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mc:AlternateContent xmlns:mc="http://schemas.openxmlformats.org/markup-compatibility/2006">
    <mc:Choice Requires="x15">
      <x15ac:absPath xmlns:x15ac="http://schemas.microsoft.com/office/spreadsheetml/2010/11/ac" url="X:\01_市街地整備課長\01_作業中フォルダ（保存期間１年未満）\05_区画班\06 助成等\05 都市再生整備計画事業・都市機能立地支援事業\03_予算要求\令和６年度要求\★内示別紙・要綱協議・ぽんち集・整備計画様式\04_都市再生整備計画様式\240328_まち課へ送付（官民ポータルの差し替え）\"/>
    </mc:Choice>
  </mc:AlternateContent>
  <xr:revisionPtr revIDLastSave="0" documentId="13_ncr:1_{3AD6DD99-10B4-4E6B-8CAF-9E6DC9AFCED6}" xr6:coauthVersionLast="47" xr6:coauthVersionMax="47" xr10:uidLastSave="{00000000-0000-0000-0000-000000000000}"/>
  <bookViews>
    <workbookView xWindow="28680" yWindow="-120" windowWidth="29040" windowHeight="15720" tabRatio="837" activeTab="6" xr2:uid="{00000000-000D-0000-FFFF-FFFF00000000}"/>
  </bookViews>
  <sheets>
    <sheet name="1.表 紙" sheetId="103" r:id="rId1"/>
    <sheet name="2.目標" sheetId="13" r:id="rId2"/>
    <sheet name="3.整備方針" sheetId="15" r:id="rId3"/>
    <sheet name="4.交付対象事業等(1)" sheetId="16" r:id="rId4"/>
    <sheet name="4.交付対象事業等(2)" sheetId="90" r:id="rId5"/>
    <sheet name="4.交付対象事業等(3)" sheetId="104" r:id="rId6"/>
    <sheet name="4.交付対象事業等(4)" sheetId="105" r:id="rId7"/>
    <sheet name="5.市町村決定計画等" sheetId="92" r:id="rId8"/>
    <sheet name="官民連携方針" sheetId="17" r:id="rId9"/>
    <sheet name="1)道路占用特例" sheetId="50" r:id="rId10"/>
    <sheet name="1-1)道路占用特例" sheetId="32" r:id="rId11"/>
    <sheet name="1-2-①)道路占用特例" sheetId="39" r:id="rId12"/>
    <sheet name="1-2‐②)道路占用特例" sheetId="41" r:id="rId13"/>
    <sheet name="1-2‐③)道路占用特例" sheetId="44" r:id="rId14"/>
    <sheet name="2)河川敷地占用許可" sheetId="43" r:id="rId15"/>
    <sheet name="2-1)河川敷地占用許可" sheetId="42" r:id="rId16"/>
    <sheet name="2-2)河川敷地占用許可" sheetId="48" r:id="rId17"/>
    <sheet name="3)公園占用特例" sheetId="60" r:id="rId18"/>
    <sheet name="3-1)公園占用特例" sheetId="61" r:id="rId19"/>
    <sheet name="3-2-①)公園占用特例" sheetId="62" r:id="rId20"/>
    <sheet name="3-2‐②)公園占用特例" sheetId="63" r:id="rId21"/>
    <sheet name="4)利便増進協定" sheetId="29" r:id="rId22"/>
    <sheet name="4-1)利便増進協定" sheetId="31" r:id="rId23"/>
    <sheet name="4-2)利便増進協定" sheetId="49" r:id="rId24"/>
    <sheet name="5)歩行者経路協定" sheetId="28" r:id="rId25"/>
    <sheet name="5‐1)歩行者経路協定" sheetId="53" r:id="rId26"/>
    <sheet name="6)低未利用協定" sheetId="57" r:id="rId27"/>
    <sheet name="6-1)低未利用協定" sheetId="58" r:id="rId28"/>
    <sheet name="6-2)低未利用協定" sheetId="59" r:id="rId29"/>
    <sheet name="7)快適性向上事業" sheetId="65" r:id="rId30"/>
    <sheet name="7-1)快適性向上事業" sheetId="66" r:id="rId31"/>
    <sheet name="7-2-①)滞在快適性向上事業" sheetId="68" r:id="rId32"/>
    <sheet name="7-2-②)滞在快適性向上事業" sheetId="1" r:id="rId33"/>
    <sheet name="7-2-③)滞在快適性向上事業" sheetId="2" r:id="rId34"/>
    <sheet name="8)公園占用特例 (快適区域)" sheetId="99" r:id="rId35"/>
    <sheet name="8-1)公園占用特例  (快適区域)" sheetId="100" r:id="rId36"/>
    <sheet name="8-2)公園占用特例  (快適区域)" sheetId="81" r:id="rId37"/>
    <sheet name="9)設置許可特例 " sheetId="84" r:id="rId38"/>
    <sheet name="9-1)設置許可特例" sheetId="85" r:id="rId39"/>
    <sheet name="9-2)設置許可特例" sheetId="86" r:id="rId40"/>
    <sheet name="10)公園管理協定 " sheetId="102" r:id="rId41"/>
    <sheet name="10-1)公園管理協定" sheetId="77" r:id="rId42"/>
    <sheet name="10-2)公園管理協定" sheetId="78" r:id="rId43"/>
    <sheet name="11)駐車場配置" sheetId="96" r:id="rId44"/>
    <sheet name="12)駐車場出入口" sheetId="98" r:id="rId45"/>
    <sheet name="13)集約駐車場" sheetId="97" r:id="rId46"/>
    <sheet name="14)普通財産" sheetId="5" r:id="rId47"/>
    <sheet name="14-1)普通財産" sheetId="83" r:id="rId48"/>
    <sheet name="14-2)普通財産" sheetId="6" r:id="rId49"/>
    <sheet name="6.計画区域" sheetId="8" r:id="rId50"/>
    <sheet name="7.方針概要図" sheetId="9" r:id="rId51"/>
  </sheets>
  <externalReferences>
    <externalReference r:id="rId52"/>
  </externalReferences>
  <definedNames>
    <definedName name="_xlnm.Print_Area" localSheetId="9">'1)道路占用特例'!$A$1:$G$14</definedName>
    <definedName name="_xlnm.Print_Area" localSheetId="0">'1.表 紙'!$A$1:$H$11</definedName>
    <definedName name="_xlnm.Print_Area" localSheetId="40">'10)公園管理協定 '!$A$1:$I$19</definedName>
    <definedName name="_xlnm.Print_Area" localSheetId="41">'10-1)公園管理協定'!$A$1:$L$23</definedName>
    <definedName name="_xlnm.Print_Area" localSheetId="42">'10-2)公園管理協定'!$A$1:$K$23</definedName>
    <definedName name="_xlnm.Print_Area" localSheetId="43">'11)駐車場配置'!$A$1:$I$18</definedName>
    <definedName name="_xlnm.Print_Area" localSheetId="10">'1-1)道路占用特例'!$A$1:$J$20</definedName>
    <definedName name="_xlnm.Print_Area" localSheetId="44">'12)駐車場出入口'!$A$1:$J$18</definedName>
    <definedName name="_xlnm.Print_Area" localSheetId="11">'1-2-①)道路占用特例'!$A$1:$J$20</definedName>
    <definedName name="_xlnm.Print_Area" localSheetId="12">'1-2‐②)道路占用特例'!$A$1:$J$20</definedName>
    <definedName name="_xlnm.Print_Area" localSheetId="13">'1-2‐③)道路占用特例'!$A$1:$J$20</definedName>
    <definedName name="_xlnm.Print_Area" localSheetId="45">'13)集約駐車場'!$A$1:$J$20</definedName>
    <definedName name="_xlnm.Print_Area" localSheetId="46">'14)普通財産'!$A$1:$I$14</definedName>
    <definedName name="_xlnm.Print_Area" localSheetId="47">'14-1)普通財産'!$A$1:$L$23</definedName>
    <definedName name="_xlnm.Print_Area" localSheetId="48">'14-2)普通財産'!$A$1:$J$20</definedName>
    <definedName name="_xlnm.Print_Area" localSheetId="14">'2)河川敷地占用許可'!$A$1:$H$14</definedName>
    <definedName name="_xlnm.Print_Area" localSheetId="1">'2.目標'!$A$1:$W$53</definedName>
    <definedName name="_xlnm.Print_Area" localSheetId="15">'2-1)河川敷地占用許可'!$A$1:$J$20</definedName>
    <definedName name="_xlnm.Print_Area" localSheetId="16">'2-2)河川敷地占用許可'!$A$1:$J$20</definedName>
    <definedName name="_xlnm.Print_Area" localSheetId="17">'3)公園占用特例'!$A$1:$G$14</definedName>
    <definedName name="_xlnm.Print_Area" localSheetId="2">'3.整備方針'!$A$1:$W$34</definedName>
    <definedName name="_xlnm.Print_Area" localSheetId="18">'3-1)公園占用特例'!$A$1:$J$20</definedName>
    <definedName name="_xlnm.Print_Area" localSheetId="19">'3-2-①)公園占用特例'!$A$1:$J$20</definedName>
    <definedName name="_xlnm.Print_Area" localSheetId="20">'3-2‐②)公園占用特例'!$A$1:$J$20</definedName>
    <definedName name="_xlnm.Print_Area" localSheetId="21">'4)利便増進協定'!$A$1:$J$15</definedName>
    <definedName name="_xlnm.Print_Area" localSheetId="3">'4.交付対象事業等(1)'!$A$1:$U$79</definedName>
    <definedName name="_xlnm.Print_Area" localSheetId="4">'4.交付対象事業等(2)'!$A$1:$U$62</definedName>
    <definedName name="_xlnm.Print_Area" localSheetId="5">'4.交付対象事業等(3)'!$A$1:$U$58</definedName>
    <definedName name="_xlnm.Print_Area" localSheetId="6">'4.交付対象事業等(4)'!$A$1:$U$52</definedName>
    <definedName name="_xlnm.Print_Area" localSheetId="22">'4-1)利便増進協定'!$A$1:$L$23</definedName>
    <definedName name="_xlnm.Print_Area" localSheetId="23">'4-2)利便増進協定'!$A$1:$K$22</definedName>
    <definedName name="_xlnm.Print_Area" localSheetId="24">'5)歩行者経路協定'!$A$1:$I$11</definedName>
    <definedName name="_xlnm.Print_Area" localSheetId="7">'5.市町村決定計画等'!$A$1:$G$33</definedName>
    <definedName name="_xlnm.Print_Area" localSheetId="25">'5‐1)歩行者経路協定'!$A$1:$J$20</definedName>
    <definedName name="_xlnm.Print_Area" localSheetId="26">'6)低未利用協定'!$A$1:$J$15</definedName>
    <definedName name="_xlnm.Print_Area" localSheetId="49">'6.計画区域'!$A$1:$G$7</definedName>
    <definedName name="_xlnm.Print_Area" localSheetId="27">'6-1)低未利用協定'!$A$1:$L$23</definedName>
    <definedName name="_xlnm.Print_Area" localSheetId="28">'6-2)低未利用協定'!$A$1:$K$22</definedName>
    <definedName name="_xlnm.Print_Area" localSheetId="29">'7)快適性向上事業'!$A$1:$J$17</definedName>
    <definedName name="_xlnm.Print_Area" localSheetId="50">'7.方針概要図'!$A$1:$J$17</definedName>
    <definedName name="_xlnm.Print_Area" localSheetId="30">'7-1)快適性向上事業'!$A$1:$G$8</definedName>
    <definedName name="_xlnm.Print_Area" localSheetId="31">'7-2-①)滞在快適性向上事業'!$A$1:$G$8</definedName>
    <definedName name="_xlnm.Print_Area" localSheetId="32">'7-2-②)滞在快適性向上事業'!$A$1:$D$9</definedName>
    <definedName name="_xlnm.Print_Area" localSheetId="33">'7-2-③)滞在快適性向上事業'!$A$1:$J$16</definedName>
    <definedName name="_xlnm.Print_Area" localSheetId="34">'8)公園占用特例 (快適区域)'!$A$1:$G$19</definedName>
    <definedName name="_xlnm.Print_Area" localSheetId="35">'8-1)公園占用特例  (快適区域)'!$A$1:$J$20</definedName>
    <definedName name="_xlnm.Print_Area" localSheetId="36">'8-2)公園占用特例  (快適区域)'!$A$1:$J$20</definedName>
    <definedName name="_xlnm.Print_Area" localSheetId="37">'9)設置許可特例 '!$A$1:$F$14</definedName>
    <definedName name="_xlnm.Print_Area" localSheetId="38">'9-1)設置許可特例'!$A$1:$J$20</definedName>
    <definedName name="_xlnm.Print_Area" localSheetId="39">'9-2)設置許可特例'!$A$1:$J$20</definedName>
    <definedName name="_xlnm.Print_Area" localSheetId="8">官民連携方針!$A$1:$Z$21</definedName>
    <definedName name="_xlnm.Print_Area">'[1]総括様式３（とりやめ）'!$A$1:$AF$11</definedName>
    <definedName name="PRINT_AREA_MI">'[1]総括様式３（とりやめ）'!$A$1:$AF$11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54" i="16" l="1"/>
  <c r="O44" i="16"/>
  <c r="P44" i="16"/>
  <c r="Q44" i="16"/>
  <c r="R44" i="16"/>
  <c r="S44" i="16"/>
  <c r="Q51" i="105"/>
  <c r="Q40" i="105"/>
  <c r="S33" i="105"/>
  <c r="R33" i="105"/>
  <c r="Q33" i="105"/>
  <c r="P33" i="105"/>
  <c r="O33" i="105"/>
  <c r="S22" i="105"/>
  <c r="R22" i="105"/>
  <c r="Q22" i="105"/>
  <c r="P22" i="105"/>
  <c r="O22" i="105"/>
  <c r="E3" i="105"/>
  <c r="M3" i="105" s="1"/>
  <c r="S34" i="105" l="1"/>
  <c r="Q57" i="104"/>
  <c r="S47" i="104"/>
  <c r="E3" i="104" s="1"/>
  <c r="M3" i="104" s="1"/>
  <c r="R47" i="104"/>
  <c r="Q47" i="104"/>
  <c r="P47" i="104"/>
  <c r="O47" i="104"/>
  <c r="S37" i="104"/>
  <c r="S48" i="104" s="1"/>
  <c r="R37" i="104"/>
  <c r="Q37" i="104"/>
  <c r="P37" i="104"/>
  <c r="O37" i="104"/>
  <c r="J8" i="9" l="1"/>
  <c r="I8" i="9"/>
  <c r="G8" i="9"/>
  <c r="F8" i="9"/>
  <c r="E8" i="9"/>
  <c r="D8" i="9"/>
  <c r="J7" i="9"/>
  <c r="I7" i="9"/>
  <c r="G7" i="9"/>
  <c r="F7" i="9"/>
  <c r="E7" i="9"/>
  <c r="D7" i="9"/>
  <c r="J6" i="9"/>
  <c r="I6" i="9"/>
  <c r="G6" i="9"/>
  <c r="F6" i="9"/>
  <c r="E6" i="9"/>
  <c r="D6" i="9"/>
  <c r="J5" i="9"/>
  <c r="I5" i="9"/>
  <c r="G5" i="9"/>
  <c r="F5" i="9"/>
  <c r="E5" i="9"/>
  <c r="D5" i="9"/>
  <c r="J4" i="9"/>
  <c r="I4" i="9"/>
  <c r="G4" i="9"/>
  <c r="F4" i="9"/>
  <c r="E4" i="9"/>
  <c r="D4" i="9"/>
  <c r="B4" i="9"/>
  <c r="Q62" i="90"/>
  <c r="S52" i="90"/>
  <c r="R52" i="90"/>
  <c r="Q52" i="90"/>
  <c r="P52" i="90"/>
  <c r="O52" i="90"/>
  <c r="S42" i="90"/>
  <c r="S53" i="90" s="1"/>
  <c r="R42" i="90"/>
  <c r="Q42" i="90"/>
  <c r="P42" i="90"/>
  <c r="O42" i="90"/>
  <c r="Q78" i="16"/>
  <c r="Q68" i="16"/>
  <c r="S60" i="16"/>
  <c r="R60" i="16"/>
  <c r="Q60" i="16"/>
  <c r="P60" i="16"/>
  <c r="O60" i="16"/>
  <c r="R54" i="16"/>
  <c r="Q54" i="16"/>
  <c r="P54" i="16"/>
  <c r="O54" i="16"/>
  <c r="S61" i="16"/>
  <c r="E3" i="16" l="1"/>
  <c r="M3" i="16" s="1"/>
  <c r="E3" i="90"/>
  <c r="M3" i="9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行政情報システム室</author>
  </authors>
  <commentList>
    <comment ref="G3" authorId="0" shapeId="0" xr:uid="{00000000-0006-0000-0300-000001000000}">
      <text>
        <r>
          <rPr>
            <sz val="12"/>
            <color indexed="81"/>
            <rFont val="ＭＳ Ｐゴシック"/>
            <family val="3"/>
            <charset val="128"/>
          </rPr>
          <t>「都市再生整備計画に添付する資料」の「交付限度額算定表シート」の「本計画における交付限度額」の項目と同額が入る。</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行政情報システム室</author>
  </authors>
  <commentList>
    <comment ref="G3" authorId="0" shapeId="0" xr:uid="{00000000-0006-0000-0400-000001000000}">
      <text>
        <r>
          <rPr>
            <sz val="12"/>
            <color indexed="81"/>
            <rFont val="ＭＳ Ｐゴシック"/>
            <family val="3"/>
            <charset val="128"/>
          </rPr>
          <t>「都市再生整備計画に添付する資料」の「交付限度額算定表シート」の「本計画における交付限度額」の項目と同額が入る。</t>
        </r>
        <r>
          <rPr>
            <sz val="9"/>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行政情報システム室</author>
  </authors>
  <commentList>
    <comment ref="G3" authorId="0" shapeId="0" xr:uid="{00000000-0006-0000-0500-000001000000}">
      <text>
        <r>
          <rPr>
            <sz val="12"/>
            <color indexed="81"/>
            <rFont val="ＭＳ Ｐゴシック"/>
            <family val="3"/>
            <charset val="128"/>
          </rPr>
          <t>「都市再生整備計画に添付する資料」の「交付限度額算定表シート」の「本計画における交付限度額」の項目と同額が入る。</t>
        </r>
        <r>
          <rPr>
            <sz val="9"/>
            <color indexed="81"/>
            <rFont val="ＭＳ Ｐ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行政情報システム室</author>
  </authors>
  <commentList>
    <comment ref="G3" authorId="0" shapeId="0" xr:uid="{00000000-0006-0000-0600-000001000000}">
      <text>
        <r>
          <rPr>
            <sz val="12"/>
            <color indexed="81"/>
            <rFont val="ＭＳ Ｐゴシック"/>
            <family val="3"/>
            <charset val="128"/>
          </rPr>
          <t>「都市再生整備計画に添付する資料」の「交付限度額算定表シート」の「本計画における交付限度額」の項目と同額が入る。</t>
        </r>
        <r>
          <rPr>
            <sz val="9"/>
            <color indexed="81"/>
            <rFont val="ＭＳ Ｐゴシック"/>
            <family val="3"/>
            <charset val="128"/>
          </rPr>
          <t xml:space="preserve">
</t>
        </r>
      </text>
    </comment>
  </commentList>
</comments>
</file>

<file path=xl/sharedStrings.xml><?xml version="1.0" encoding="utf-8"?>
<sst xmlns="http://schemas.openxmlformats.org/spreadsheetml/2006/main" count="1507" uniqueCount="630">
  <si>
    <t>事業</t>
    <rPh sb="0" eb="2">
      <t>ジギョウ</t>
    </rPh>
    <phoneticPr fontId="2"/>
  </si>
  <si>
    <t>【魅力ある滞留空間・交流拠点の創出】
　・憩い・待合い等のための滞留空間の整備
　・交流拠点としてのシンボル性を表現した空間形成（地上と地下をつなぐ一体的な空間と動線整備）
　・利便性向上のためのサービス機能集約
　・その他交流拠点にふさわしい新規機能導入（情報提供機能の充実等）</t>
    <rPh sb="21" eb="22">
      <t>イコ</t>
    </rPh>
    <rPh sb="24" eb="26">
      <t>マチアイ</t>
    </rPh>
    <rPh sb="27" eb="28">
      <t>トウ</t>
    </rPh>
    <rPh sb="32" eb="34">
      <t>タイリュウ</t>
    </rPh>
    <rPh sb="34" eb="36">
      <t>クウカン</t>
    </rPh>
    <rPh sb="37" eb="39">
      <t>セイビ</t>
    </rPh>
    <rPh sb="42" eb="44">
      <t>コウリュウ</t>
    </rPh>
    <rPh sb="44" eb="46">
      <t>キョテン</t>
    </rPh>
    <rPh sb="54" eb="55">
      <t>セイ</t>
    </rPh>
    <rPh sb="56" eb="58">
      <t>ヒョウゲン</t>
    </rPh>
    <rPh sb="60" eb="62">
      <t>クウカン</t>
    </rPh>
    <rPh sb="62" eb="64">
      <t>ケイセイ</t>
    </rPh>
    <rPh sb="65" eb="67">
      <t>チジョウ</t>
    </rPh>
    <rPh sb="68" eb="70">
      <t>チカ</t>
    </rPh>
    <rPh sb="74" eb="77">
      <t>イッタイテキ</t>
    </rPh>
    <rPh sb="78" eb="80">
      <t>クウカン</t>
    </rPh>
    <rPh sb="81" eb="83">
      <t>ドウセン</t>
    </rPh>
    <rPh sb="83" eb="85">
      <t>セイビ</t>
    </rPh>
    <rPh sb="89" eb="92">
      <t>リベンセイ</t>
    </rPh>
    <rPh sb="92" eb="94">
      <t>コウジョウ</t>
    </rPh>
    <rPh sb="102" eb="104">
      <t>キノウ</t>
    </rPh>
    <rPh sb="104" eb="106">
      <t>シュウヤク</t>
    </rPh>
    <rPh sb="111" eb="112">
      <t>タ</t>
    </rPh>
    <rPh sb="112" eb="114">
      <t>コウリュウ</t>
    </rPh>
    <rPh sb="114" eb="116">
      <t>キョテン</t>
    </rPh>
    <rPh sb="122" eb="124">
      <t>シンキ</t>
    </rPh>
    <rPh sb="124" eb="126">
      <t>キノウ</t>
    </rPh>
    <rPh sb="126" eb="128">
      <t>ドウニュウ</t>
    </rPh>
    <rPh sb="129" eb="131">
      <t>ジョウホウ</t>
    </rPh>
    <rPh sb="131" eb="133">
      <t>テイキョウ</t>
    </rPh>
    <rPh sb="133" eb="135">
      <t>キノウ</t>
    </rPh>
    <rPh sb="136" eb="138">
      <t>ジュウジツ</t>
    </rPh>
    <rPh sb="138" eb="139">
      <t>トウ</t>
    </rPh>
    <phoneticPr fontId="2"/>
  </si>
  <si>
    <t>事業箇所名</t>
    <rPh sb="0" eb="2">
      <t>ジギョウ</t>
    </rPh>
    <rPh sb="2" eb="4">
      <t>カショ</t>
    </rPh>
    <rPh sb="4" eb="5">
      <t>メイ</t>
    </rPh>
    <phoneticPr fontId="2"/>
  </si>
  <si>
    <t>　　記入例）　指標が“観光客数”で、従前値が２０万人（基準年度がH16年度）、目標値が３０万人（目標年度がH20年度）の場合</t>
    <rPh sb="2" eb="4">
      <t>キニュウ</t>
    </rPh>
    <rPh sb="4" eb="5">
      <t>レイ</t>
    </rPh>
    <rPh sb="7" eb="9">
      <t>シヒョウ</t>
    </rPh>
    <rPh sb="11" eb="14">
      <t>カンコウキャク</t>
    </rPh>
    <rPh sb="14" eb="15">
      <t>スウ</t>
    </rPh>
    <rPh sb="18" eb="20">
      <t>ジュウゼン</t>
    </rPh>
    <rPh sb="20" eb="21">
      <t>チ</t>
    </rPh>
    <rPh sb="24" eb="26">
      <t>マンニン</t>
    </rPh>
    <rPh sb="27" eb="29">
      <t>キジュン</t>
    </rPh>
    <rPh sb="29" eb="31">
      <t>ネンド</t>
    </rPh>
    <rPh sb="35" eb="37">
      <t>ネンド</t>
    </rPh>
    <rPh sb="39" eb="42">
      <t>モクヒョウチ</t>
    </rPh>
    <rPh sb="45" eb="47">
      <t>マンニン</t>
    </rPh>
    <rPh sb="48" eb="50">
      <t>モクヒョウ</t>
    </rPh>
    <rPh sb="50" eb="52">
      <t>ネンド</t>
    </rPh>
    <rPh sb="56" eb="58">
      <t>ネンド</t>
    </rPh>
    <rPh sb="60" eb="62">
      <t>バアイ</t>
    </rPh>
    <phoneticPr fontId="2"/>
  </si>
  <si>
    <t>都道府県名</t>
    <rPh sb="0" eb="4">
      <t>トドウフケン</t>
    </rPh>
    <rPh sb="4" eb="5">
      <t>メイ</t>
    </rPh>
    <phoneticPr fontId="2"/>
  </si>
  <si>
    <t>制度別詳細１-２-③（道路占用許可に関する事項）法第46条第10項</t>
    <rPh sb="11" eb="13">
      <t>ドウロ</t>
    </rPh>
    <rPh sb="13" eb="15">
      <t>センヨウ</t>
    </rPh>
    <rPh sb="15" eb="17">
      <t>キョカ</t>
    </rPh>
    <rPh sb="18" eb="19">
      <t>カン</t>
    </rPh>
    <rPh sb="21" eb="23">
      <t>ジコウ</t>
    </rPh>
    <rPh sb="25" eb="26">
      <t>ダイ</t>
    </rPh>
    <rPh sb="29" eb="30">
      <t>ダイ</t>
    </rPh>
    <phoneticPr fontId="2"/>
  </si>
  <si>
    <t>課題</t>
    <rPh sb="0" eb="2">
      <t>カダイ</t>
    </rPh>
    <phoneticPr fontId="2"/>
  </si>
  <si>
    <t>土地区画整理事業</t>
    <rPh sb="0" eb="2">
      <t>トチ</t>
    </rPh>
    <rPh sb="2" eb="4">
      <t>クカク</t>
    </rPh>
    <rPh sb="4" eb="6">
      <t>セイリ</t>
    </rPh>
    <rPh sb="6" eb="8">
      <t>ジギョウ</t>
    </rPh>
    <phoneticPr fontId="2"/>
  </si>
  <si>
    <r>
      <t>道路占用許可特例（法第</t>
    </r>
    <r>
      <rPr>
        <sz val="9"/>
        <rFont val="ＭＳ Ｐゴシック"/>
        <family val="3"/>
        <charset val="128"/>
      </rPr>
      <t>46条第10項）</t>
    </r>
    <rPh sb="4" eb="6">
      <t>キョカ</t>
    </rPh>
    <rPh sb="6" eb="8">
      <t>トクレイ</t>
    </rPh>
    <rPh sb="9" eb="10">
      <t>ホウ</t>
    </rPh>
    <rPh sb="10" eb="11">
      <t>ダイ</t>
    </rPh>
    <rPh sb="13" eb="14">
      <t>ジョウ</t>
    </rPh>
    <rPh sb="14" eb="15">
      <t>ダイ</t>
    </rPh>
    <rPh sb="17" eb="18">
      <t>コウ</t>
    </rPh>
    <phoneticPr fontId="2"/>
  </si>
  <si>
    <t>都市公園占用許可特例対象施設</t>
    <rPh sb="0" eb="2">
      <t>トシ</t>
    </rPh>
    <rPh sb="2" eb="4">
      <t>コウエン</t>
    </rPh>
    <rPh sb="4" eb="6">
      <t>センヨウ</t>
    </rPh>
    <rPh sb="6" eb="8">
      <t>キョカ</t>
    </rPh>
    <rPh sb="8" eb="10">
      <t>トクレイ</t>
    </rPh>
    <rPh sb="10" eb="12">
      <t>タイショウ</t>
    </rPh>
    <rPh sb="12" eb="14">
      <t>シセツ</t>
    </rPh>
    <phoneticPr fontId="2"/>
  </si>
  <si>
    <t>●市道○○号線の歩道の拡幅
●舗装の打ち換え</t>
    <rPh sb="1" eb="2">
      <t>シ</t>
    </rPh>
    <rPh sb="2" eb="3">
      <t>ミチ</t>
    </rPh>
    <rPh sb="5" eb="6">
      <t>ゴウ</t>
    </rPh>
    <rPh sb="6" eb="7">
      <t>セン</t>
    </rPh>
    <rPh sb="8" eb="10">
      <t>ホドウ</t>
    </rPh>
    <rPh sb="11" eb="13">
      <t>カクフク</t>
    </rPh>
    <rPh sb="15" eb="17">
      <t>ホソウ</t>
    </rPh>
    <rPh sb="18" eb="19">
      <t>ウ</t>
    </rPh>
    <rPh sb="20" eb="21">
      <t>カ</t>
    </rPh>
    <phoneticPr fontId="2"/>
  </si>
  <si>
    <t>既存建造物活用事業</t>
    <rPh sb="0" eb="2">
      <t>キゾン</t>
    </rPh>
    <rPh sb="2" eb="5">
      <t>ケンゾウブツ</t>
    </rPh>
    <rPh sb="5" eb="7">
      <t>カツヨウ</t>
    </rPh>
    <rPh sb="7" eb="9">
      <t>ジギョウ</t>
    </rPh>
    <phoneticPr fontId="2"/>
  </si>
  <si>
    <t>○○まちづくり株式会社(都市再生推進法人)</t>
    <rPh sb="12" eb="14">
      <t>トシ</t>
    </rPh>
    <rPh sb="14" eb="16">
      <t>サイセイ</t>
    </rPh>
    <phoneticPr fontId="2"/>
  </si>
  <si>
    <t>・図面の作成に当たっては、図面添付欄内の【図面作成上の留意事項】に留意するとともに、提出の際には【図面作成上の留意事項】を記したボックスオブジェクトは消去すること。</t>
    <rPh sb="1" eb="3">
      <t>ズメン</t>
    </rPh>
    <rPh sb="4" eb="6">
      <t>サクセイ</t>
    </rPh>
    <rPh sb="7" eb="8">
      <t>ア</t>
    </rPh>
    <rPh sb="13" eb="15">
      <t>ズメン</t>
    </rPh>
    <rPh sb="15" eb="17">
      <t>テンプ</t>
    </rPh>
    <rPh sb="17" eb="18">
      <t>ラン</t>
    </rPh>
    <rPh sb="18" eb="19">
      <t>ナイ</t>
    </rPh>
    <rPh sb="21" eb="23">
      <t>ズメン</t>
    </rPh>
    <rPh sb="23" eb="26">
      <t>サクセイジョウ</t>
    </rPh>
    <rPh sb="27" eb="29">
      <t>リュウイ</t>
    </rPh>
    <rPh sb="29" eb="31">
      <t>ジコウ</t>
    </rPh>
    <rPh sb="33" eb="35">
      <t>リュウイ</t>
    </rPh>
    <rPh sb="42" eb="44">
      <t>テイシュツ</t>
    </rPh>
    <rPh sb="45" eb="46">
      <t>サイ</t>
    </rPh>
    <rPh sb="49" eb="51">
      <t>ズメン</t>
    </rPh>
    <rPh sb="51" eb="54">
      <t>サクセイジョウ</t>
    </rPh>
    <rPh sb="55" eb="57">
      <t>リュウイ</t>
    </rPh>
    <rPh sb="57" eb="59">
      <t>ジコウ</t>
    </rPh>
    <rPh sb="61" eb="62">
      <t>シル</t>
    </rPh>
    <rPh sb="75" eb="77">
      <t>ショウキョ</t>
    </rPh>
    <phoneticPr fontId="2"/>
  </si>
  <si>
    <t>設置・管理主体</t>
    <rPh sb="0" eb="2">
      <t>セッチ</t>
    </rPh>
    <rPh sb="3" eb="5">
      <t>カンリ</t>
    </rPh>
    <rPh sb="5" eb="7">
      <t>シュタイ</t>
    </rPh>
    <phoneticPr fontId="2"/>
  </si>
  <si>
    <r>
      <t>都市全体の再編方針（都市機能の拡散防止のための公的不動産の活用の考え方を含む、当該都市全体の都市構造の再編を図るための方針）　</t>
    </r>
    <r>
      <rPr>
        <sz val="11"/>
        <color rgb="FFFF0000"/>
        <rFont val="ＭＳ Ｐゴシック"/>
        <family val="3"/>
        <charset val="128"/>
      </rPr>
      <t>※都市構造再編集中支援事業の場合に記載すること。それ以外の場合は本欄を削除すること。</t>
    </r>
    <rPh sb="0" eb="2">
      <t>トシ</t>
    </rPh>
    <rPh sb="2" eb="4">
      <t>ゼンタイ</t>
    </rPh>
    <rPh sb="5" eb="7">
      <t>サイヘン</t>
    </rPh>
    <rPh sb="7" eb="9">
      <t>ホウシン</t>
    </rPh>
    <rPh sb="10" eb="12">
      <t>トシ</t>
    </rPh>
    <rPh sb="12" eb="14">
      <t>キノウ</t>
    </rPh>
    <rPh sb="15" eb="17">
      <t>カクサン</t>
    </rPh>
    <rPh sb="17" eb="19">
      <t>ボウシ</t>
    </rPh>
    <rPh sb="23" eb="25">
      <t>コウテキ</t>
    </rPh>
    <rPh sb="25" eb="28">
      <t>フドウサン</t>
    </rPh>
    <rPh sb="29" eb="31">
      <t>カツヨウ</t>
    </rPh>
    <rPh sb="32" eb="33">
      <t>カンガ</t>
    </rPh>
    <rPh sb="34" eb="35">
      <t>カタ</t>
    </rPh>
    <rPh sb="36" eb="37">
      <t>フク</t>
    </rPh>
    <rPh sb="39" eb="41">
      <t>トウガイ</t>
    </rPh>
    <rPh sb="41" eb="43">
      <t>トシ</t>
    </rPh>
    <rPh sb="43" eb="45">
      <t>ゼンタイ</t>
    </rPh>
    <rPh sb="46" eb="48">
      <t>トシ</t>
    </rPh>
    <rPh sb="48" eb="50">
      <t>コウゾウ</t>
    </rPh>
    <rPh sb="51" eb="53">
      <t>サイヘン</t>
    </rPh>
    <rPh sb="54" eb="55">
      <t>ハカ</t>
    </rPh>
    <rPh sb="59" eb="61">
      <t>ホウシン</t>
    </rPh>
    <rPh sb="64" eb="66">
      <t>トシ</t>
    </rPh>
    <rPh sb="66" eb="68">
      <t>コウゾウ</t>
    </rPh>
    <rPh sb="68" eb="70">
      <t>サイヘン</t>
    </rPh>
    <rPh sb="70" eb="72">
      <t>シュウチュウ</t>
    </rPh>
    <rPh sb="72" eb="74">
      <t>シエン</t>
    </rPh>
    <rPh sb="74" eb="76">
      <t>ジギョウ</t>
    </rPh>
    <rPh sb="77" eb="79">
      <t>バアイ</t>
    </rPh>
    <rPh sb="80" eb="82">
      <t>キサイ</t>
    </rPh>
    <rPh sb="89" eb="91">
      <t>イガイ</t>
    </rPh>
    <rPh sb="92" eb="94">
      <t>バアイ</t>
    </rPh>
    <rPh sb="95" eb="97">
      <t>ホンラン</t>
    </rPh>
    <rPh sb="98" eb="100">
      <t>サクジョ</t>
    </rPh>
    <phoneticPr fontId="2"/>
  </si>
  <si>
    <t>市町村名</t>
    <rPh sb="0" eb="3">
      <t>シチョウソン</t>
    </rPh>
    <rPh sb="3" eb="4">
      <t>メイ</t>
    </rPh>
    <phoneticPr fontId="2"/>
  </si>
  <si>
    <t>地区名</t>
    <rPh sb="0" eb="3">
      <t>チクメイ</t>
    </rPh>
    <phoneticPr fontId="2"/>
  </si>
  <si>
    <t>・「課題」欄は、計画区域のまちづくりの経緯及び現況を踏まえ、現段階で何が課題なのかを簡潔に記入すること。</t>
    <rPh sb="2" eb="4">
      <t>カダイ</t>
    </rPh>
    <rPh sb="5" eb="6">
      <t>ラン</t>
    </rPh>
    <rPh sb="8" eb="10">
      <t>ケイカク</t>
    </rPh>
    <rPh sb="10" eb="12">
      <t>クイキ</t>
    </rPh>
    <rPh sb="19" eb="21">
      <t>ケイイ</t>
    </rPh>
    <rPh sb="21" eb="22">
      <t>オヨ</t>
    </rPh>
    <rPh sb="23" eb="25">
      <t>ゲンキョウ</t>
    </rPh>
    <rPh sb="26" eb="27">
      <t>フ</t>
    </rPh>
    <rPh sb="30" eb="33">
      <t>ゲンダンカイ</t>
    </rPh>
    <rPh sb="34" eb="35">
      <t>ナニ</t>
    </rPh>
    <rPh sb="36" eb="38">
      <t>カダイ</t>
    </rPh>
    <rPh sb="42" eb="44">
      <t>カンケツ</t>
    </rPh>
    <rPh sb="45" eb="47">
      <t>キニュウ</t>
    </rPh>
    <phoneticPr fontId="2"/>
  </si>
  <si>
    <r>
      <t>合計(</t>
    </r>
    <r>
      <rPr>
        <sz val="11"/>
        <rFont val="ＭＳ Ｐゴシック"/>
        <family val="3"/>
        <charset val="128"/>
      </rPr>
      <t>A+B)</t>
    </r>
    <rPh sb="0" eb="2">
      <t>ゴウケイ</t>
    </rPh>
    <phoneticPr fontId="2"/>
  </si>
  <si>
    <t>細項目</t>
    <rPh sb="0" eb="3">
      <t>サイコウモク</t>
    </rPh>
    <phoneticPr fontId="2"/>
  </si>
  <si>
    <t>計画期間</t>
    <rPh sb="0" eb="2">
      <t>ケイカク</t>
    </rPh>
    <rPh sb="2" eb="4">
      <t>キカン</t>
    </rPh>
    <phoneticPr fontId="2"/>
  </si>
  <si>
    <t>都市再生整備計画の目標及び計画期間</t>
    <rPh sb="0" eb="2">
      <t>トシ</t>
    </rPh>
    <rPh sb="2" eb="4">
      <t>サイセイ</t>
    </rPh>
    <rPh sb="4" eb="6">
      <t>セイビ</t>
    </rPh>
    <rPh sb="6" eb="8">
      <t>ケイカク</t>
    </rPh>
    <rPh sb="9" eb="11">
      <t>モクヒョウ</t>
    </rPh>
    <rPh sb="11" eb="12">
      <t>オヨ</t>
    </rPh>
    <rPh sb="13" eb="15">
      <t>ケイカク</t>
    </rPh>
    <rPh sb="15" eb="17">
      <t>キカン</t>
    </rPh>
    <phoneticPr fontId="2"/>
  </si>
  <si>
    <t>防災指針及び災害リスクをふまえ居住誘導を支援し、居住誘導区域内の世帯数が増加する。</t>
    <rPh sb="15" eb="17">
      <t>きょじゅう</t>
    </rPh>
    <rPh sb="17" eb="19">
      <t>ゆうどう</t>
    </rPh>
    <rPh sb="20" eb="22">
      <t>しえん</t>
    </rPh>
    <rPh sb="24" eb="31">
      <t>きょじゅうゆうどうくいきない</t>
    </rPh>
    <rPh sb="32" eb="34">
      <t>せたい</t>
    </rPh>
    <rPh sb="34" eb="35">
      <t>すう</t>
    </rPh>
    <rPh sb="36" eb="38">
      <t>ぞうか</t>
    </rPh>
    <phoneticPr fontId="2" type="Hiragana" alignment="distributed"/>
  </si>
  <si>
    <t>年度　～</t>
    <rPh sb="0" eb="2">
      <t>ネンド</t>
    </rPh>
    <phoneticPr fontId="2"/>
  </si>
  <si>
    <t>食事施設（常設オープンカフェ）の椅子等</t>
    <rPh sb="16" eb="18">
      <t>イス</t>
    </rPh>
    <phoneticPr fontId="2"/>
  </si>
  <si>
    <t>・「事業箇所名」欄は、例えば道路なら路線名、土地区画整理事業なら地区名など、事業にふさわしい箇所名を記入すること。「－」が記載されている欄は記入の必要はない。</t>
    <rPh sb="2" eb="4">
      <t>ジギョウ</t>
    </rPh>
    <rPh sb="4" eb="6">
      <t>カショ</t>
    </rPh>
    <rPh sb="6" eb="7">
      <t>メイ</t>
    </rPh>
    <rPh sb="8" eb="9">
      <t>ラン</t>
    </rPh>
    <rPh sb="11" eb="12">
      <t>タト</t>
    </rPh>
    <rPh sb="14" eb="16">
      <t>ドウロ</t>
    </rPh>
    <rPh sb="18" eb="20">
      <t>ロセン</t>
    </rPh>
    <rPh sb="20" eb="21">
      <t>メイ</t>
    </rPh>
    <rPh sb="22" eb="24">
      <t>トチ</t>
    </rPh>
    <rPh sb="24" eb="26">
      <t>クカク</t>
    </rPh>
    <rPh sb="26" eb="28">
      <t>セイリ</t>
    </rPh>
    <rPh sb="28" eb="30">
      <t>ジギョウ</t>
    </rPh>
    <rPh sb="32" eb="35">
      <t>チクメイ</t>
    </rPh>
    <rPh sb="38" eb="40">
      <t>ジギョウ</t>
    </rPh>
    <rPh sb="46" eb="48">
      <t>カショ</t>
    </rPh>
    <rPh sb="48" eb="49">
      <t>メイ</t>
    </rPh>
    <rPh sb="50" eb="52">
      <t>キニュウ</t>
    </rPh>
    <rPh sb="61" eb="63">
      <t>キサイ</t>
    </rPh>
    <rPh sb="68" eb="69">
      <t>ラン</t>
    </rPh>
    <rPh sb="70" eb="72">
      <t>キニュウ</t>
    </rPh>
    <rPh sb="73" eb="75">
      <t>ヒツヨウ</t>
    </rPh>
    <phoneticPr fontId="2"/>
  </si>
  <si>
    <t>道路占用許可特例対象施設</t>
    <rPh sb="0" eb="2">
      <t>ドウロ</t>
    </rPh>
    <rPh sb="2" eb="4">
      <t>センヨウ</t>
    </rPh>
    <rPh sb="4" eb="6">
      <t>キョカ</t>
    </rPh>
    <rPh sb="6" eb="8">
      <t>トクレイ</t>
    </rPh>
    <rPh sb="8" eb="10">
      <t>タイショウ</t>
    </rPh>
    <rPh sb="10" eb="12">
      <t>シセツ</t>
    </rPh>
    <phoneticPr fontId="2"/>
  </si>
  <si>
    <t>・「市町村名」、「地区名」にはふりがなを付すこと。</t>
    <rPh sb="2" eb="5">
      <t>シチョウソン</t>
    </rPh>
    <rPh sb="5" eb="6">
      <t>メイ</t>
    </rPh>
    <rPh sb="9" eb="12">
      <t>チクメイ</t>
    </rPh>
    <rPh sb="20" eb="21">
      <t>フ</t>
    </rPh>
    <phoneticPr fontId="2"/>
  </si>
  <si>
    <t>事業主体</t>
    <rPh sb="0" eb="2">
      <t>ジギョウ</t>
    </rPh>
    <rPh sb="2" eb="4">
      <t>シュタイ</t>
    </rPh>
    <phoneticPr fontId="2"/>
  </si>
  <si>
    <t>年度</t>
    <rPh sb="0" eb="2">
      <t>ネンド</t>
    </rPh>
    <phoneticPr fontId="2"/>
  </si>
  <si>
    <t>＜交付対象事業等一覧表＞</t>
    <rPh sb="1" eb="3">
      <t>コウフ</t>
    </rPh>
    <rPh sb="3" eb="5">
      <t>タイショウ</t>
    </rPh>
    <rPh sb="5" eb="7">
      <t>ジギョウ</t>
    </rPh>
    <rPh sb="7" eb="8">
      <t>トウ</t>
    </rPh>
    <rPh sb="8" eb="11">
      <t>イチランヒョウ</t>
    </rPh>
    <phoneticPr fontId="2"/>
  </si>
  <si>
    <t>１．協定締結者
　　○○市、○○まちづくり株式会社（都市再生整備推進法人）、特定非営利活動法人○○（緑化保全・緑化推進法人）、土地所有者（対象区域の全地権者●名）、○○県（所有者たる地方公共団体）
２．低未利用土地及び建築物等を有効かつ適切な利用に資する施設の整備又は管理が必要と認められる区域（低未利用土地利用促進協定を想定している区域）
　　次ページ赤枠の範囲
３．協定の内容
（１）協定の目的となる低未利用土地及び居住者等利用施設
　・道路、公園、噴水、○○施設、集会所
（２）同施設の整備及び管理の方法
　・清掃の頻度と実施主体：○○
　・簡易な修繕を行う主体：○○
　・イベント等の活用方法：○○
（３）協定の有効期間
　・○○
（４）協定に違反した場合の措置
　・○○</t>
    <rPh sb="12" eb="13">
      <t>シ</t>
    </rPh>
    <rPh sb="38" eb="40">
      <t>トクテイ</t>
    </rPh>
    <rPh sb="40" eb="43">
      <t>ヒエイリ</t>
    </rPh>
    <rPh sb="43" eb="45">
      <t>カツドウ</t>
    </rPh>
    <rPh sb="45" eb="47">
      <t>ホウジン</t>
    </rPh>
    <rPh sb="50" eb="52">
      <t>リョッカ</t>
    </rPh>
    <rPh sb="52" eb="54">
      <t>ホゼン</t>
    </rPh>
    <rPh sb="55" eb="57">
      <t>リョッカ</t>
    </rPh>
    <rPh sb="57" eb="59">
      <t>スイシン</t>
    </rPh>
    <rPh sb="59" eb="61">
      <t>ホウジン</t>
    </rPh>
    <rPh sb="63" eb="65">
      <t>トチ</t>
    </rPh>
    <rPh sb="65" eb="68">
      <t>ショユウシャ</t>
    </rPh>
    <rPh sb="69" eb="71">
      <t>タイショウ</t>
    </rPh>
    <rPh sb="71" eb="73">
      <t>クイキ</t>
    </rPh>
    <rPh sb="74" eb="75">
      <t>ゼン</t>
    </rPh>
    <rPh sb="75" eb="78">
      <t>チケンシャ</t>
    </rPh>
    <rPh sb="79" eb="80">
      <t>メイ</t>
    </rPh>
    <rPh sb="84" eb="85">
      <t>ケン</t>
    </rPh>
    <rPh sb="86" eb="89">
      <t>ショユウシャ</t>
    </rPh>
    <rPh sb="91" eb="93">
      <t>チホウ</t>
    </rPh>
    <rPh sb="93" eb="95">
      <t>コウキョウ</t>
    </rPh>
    <rPh sb="95" eb="97">
      <t>ダンタイ</t>
    </rPh>
    <rPh sb="102" eb="103">
      <t>テイ</t>
    </rPh>
    <rPh sb="103" eb="106">
      <t>ミリヨウ</t>
    </rPh>
    <rPh sb="106" eb="108">
      <t>トチ</t>
    </rPh>
    <rPh sb="108" eb="109">
      <t>オヨ</t>
    </rPh>
    <rPh sb="110" eb="113">
      <t>ケンチクブツ</t>
    </rPh>
    <rPh sb="113" eb="114">
      <t>トウ</t>
    </rPh>
    <rPh sb="115" eb="117">
      <t>ユウコウ</t>
    </rPh>
    <rPh sb="119" eb="121">
      <t>テキセツ</t>
    </rPh>
    <rPh sb="122" eb="124">
      <t>リヨウ</t>
    </rPh>
    <rPh sb="125" eb="126">
      <t>シ</t>
    </rPh>
    <rPh sb="128" eb="130">
      <t>シセツ</t>
    </rPh>
    <rPh sb="131" eb="133">
      <t>セイビ</t>
    </rPh>
    <rPh sb="133" eb="134">
      <t>マタ</t>
    </rPh>
    <rPh sb="135" eb="137">
      <t>カンリ</t>
    </rPh>
    <rPh sb="138" eb="140">
      <t>ヒツヨウ</t>
    </rPh>
    <rPh sb="141" eb="142">
      <t>ミト</t>
    </rPh>
    <rPh sb="146" eb="148">
      <t>クイキ</t>
    </rPh>
    <rPh sb="149" eb="150">
      <t>テイ</t>
    </rPh>
    <rPh sb="150" eb="153">
      <t>ミリヨウ</t>
    </rPh>
    <rPh sb="153" eb="155">
      <t>トチ</t>
    </rPh>
    <rPh sb="155" eb="157">
      <t>リヨウ</t>
    </rPh>
    <rPh sb="157" eb="159">
      <t>ソクシン</t>
    </rPh>
    <rPh sb="159" eb="161">
      <t>キョウテイ</t>
    </rPh>
    <rPh sb="162" eb="164">
      <t>ソウテイ</t>
    </rPh>
    <rPh sb="168" eb="170">
      <t>クイキ</t>
    </rPh>
    <rPh sb="223" eb="225">
      <t>ドウロ</t>
    </rPh>
    <rPh sb="226" eb="228">
      <t>コウエン</t>
    </rPh>
    <rPh sb="229" eb="231">
      <t>フンスイ</t>
    </rPh>
    <rPh sb="234" eb="236">
      <t>シセツ</t>
    </rPh>
    <rPh sb="237" eb="240">
      <t>シュウカイジョ</t>
    </rPh>
    <rPh sb="245" eb="246">
      <t>ドウ</t>
    </rPh>
    <rPh sb="246" eb="248">
      <t>シセツ</t>
    </rPh>
    <rPh sb="249" eb="251">
      <t>セイビ</t>
    </rPh>
    <rPh sb="251" eb="252">
      <t>オヨ</t>
    </rPh>
    <rPh sb="253" eb="255">
      <t>カンリ</t>
    </rPh>
    <rPh sb="256" eb="258">
      <t>ホウホウ</t>
    </rPh>
    <rPh sb="261" eb="263">
      <t>セイソウ</t>
    </rPh>
    <rPh sb="264" eb="266">
      <t>ヒンド</t>
    </rPh>
    <rPh sb="267" eb="269">
      <t>ジッシ</t>
    </rPh>
    <rPh sb="269" eb="271">
      <t>シュタイ</t>
    </rPh>
    <rPh sb="277" eb="279">
      <t>カンイ</t>
    </rPh>
    <rPh sb="280" eb="282">
      <t>シュウゼン</t>
    </rPh>
    <rPh sb="283" eb="284">
      <t>オコナ</t>
    </rPh>
    <rPh sb="285" eb="287">
      <t>シュタイ</t>
    </rPh>
    <rPh sb="297" eb="298">
      <t>トウ</t>
    </rPh>
    <rPh sb="299" eb="301">
      <t>カツヨウ</t>
    </rPh>
    <rPh sb="301" eb="303">
      <t>ホウホウ</t>
    </rPh>
    <rPh sb="311" eb="313">
      <t>キョウテイ</t>
    </rPh>
    <rPh sb="314" eb="316">
      <t>ユウコウ</t>
    </rPh>
    <rPh sb="316" eb="318">
      <t>キカン</t>
    </rPh>
    <rPh sb="328" eb="330">
      <t>キョウテイ</t>
    </rPh>
    <rPh sb="331" eb="333">
      <t>イハン</t>
    </rPh>
    <rPh sb="335" eb="337">
      <t>バアイ</t>
    </rPh>
    <rPh sb="338" eb="340">
      <t>ソチ</t>
    </rPh>
    <phoneticPr fontId="2"/>
  </si>
  <si>
    <t>交付期間</t>
    <rPh sb="0" eb="2">
      <t>コウフ</t>
    </rPh>
    <rPh sb="2" eb="4">
      <t>キカン</t>
    </rPh>
    <phoneticPr fontId="2"/>
  </si>
  <si>
    <r>
      <t xml:space="preserve">【基幹事業】　(地域生活基盤施設　広場)大通交流拠点整備事業
【基幹事業】　(高質空間形成施設　緑化施設等)○○駅前通公共地下歩道（地下鉄○○駅部）整備事業
【関連事業】　○○駅前通地下歩行空間整備事業
</t>
    </r>
    <r>
      <rPr>
        <u/>
        <sz val="11"/>
        <color theme="4"/>
        <rFont val="ＭＳ Ｐゴシック"/>
        <family val="3"/>
        <charset val="128"/>
      </rPr>
      <t>【協定制度等】　看板の設置による景観の向上</t>
    </r>
    <rPh sb="17" eb="19">
      <t>ヒロバ</t>
    </rPh>
    <rPh sb="48" eb="50">
      <t>リョッカ</t>
    </rPh>
    <rPh sb="50" eb="52">
      <t>シセツ</t>
    </rPh>
    <rPh sb="52" eb="53">
      <t>トウ</t>
    </rPh>
    <rPh sb="103" eb="105">
      <t>キョウテイ</t>
    </rPh>
    <rPh sb="105" eb="107">
      <t>セイド</t>
    </rPh>
    <rPh sb="107" eb="108">
      <t>トウ</t>
    </rPh>
    <rPh sb="110" eb="112">
      <t>カンバン</t>
    </rPh>
    <rPh sb="113" eb="115">
      <t>セッチ</t>
    </rPh>
    <rPh sb="118" eb="120">
      <t>ケイカン</t>
    </rPh>
    <rPh sb="121" eb="123">
      <t>コウジョウ</t>
    </rPh>
    <phoneticPr fontId="2"/>
  </si>
  <si>
    <t>公園</t>
    <rPh sb="0" eb="2">
      <t>コウエン</t>
    </rPh>
    <phoneticPr fontId="2"/>
  </si>
  <si>
    <t>目標設定の根拠</t>
    <rPh sb="0" eb="2">
      <t>モクヒョウ</t>
    </rPh>
    <rPh sb="2" eb="4">
      <t>セッテイ</t>
    </rPh>
    <rPh sb="5" eb="7">
      <t>コンキョ</t>
    </rPh>
    <phoneticPr fontId="2"/>
  </si>
  <si>
    <t>●○○○○公園に隣接する民地の路面を園路と同様の舗装に打ち換え、利用者が休憩できるベンチを設置する。
設置する滞在者等快適性向上施設（償却資産）
ベンチ　3箇所</t>
  </si>
  <si>
    <t>まちづくりの経緯及び現況</t>
    <rPh sb="6" eb="8">
      <t>ケイイ</t>
    </rPh>
    <rPh sb="8" eb="9">
      <t>オヨ</t>
    </rPh>
    <rPh sb="10" eb="12">
      <t>ゲンキョウ</t>
    </rPh>
    <phoneticPr fontId="2"/>
  </si>
  <si>
    <t>目標値</t>
    <rPh sb="0" eb="2">
      <t>モクヒョウ</t>
    </rPh>
    <rPh sb="2" eb="3">
      <t>チ</t>
    </rPh>
    <phoneticPr fontId="2"/>
  </si>
  <si>
    <t>将来ビジョン（中長期）</t>
    <rPh sb="0" eb="2">
      <t>ショウライ</t>
    </rPh>
    <rPh sb="7" eb="8">
      <t>チュウ</t>
    </rPh>
    <rPh sb="8" eb="10">
      <t>チョウキ</t>
    </rPh>
    <phoneticPr fontId="2"/>
  </si>
  <si>
    <t>目標年度</t>
    <rPh sb="0" eb="2">
      <t>モクヒョウ</t>
    </rPh>
    <rPh sb="2" eb="4">
      <t>ネンド</t>
    </rPh>
    <phoneticPr fontId="2"/>
  </si>
  <si>
    <t>計画区域の整備方針</t>
    <rPh sb="0" eb="2">
      <t>ケイカク</t>
    </rPh>
    <rPh sb="2" eb="4">
      <t>クイキ</t>
    </rPh>
    <rPh sb="5" eb="7">
      <t>セイビ</t>
    </rPh>
    <rPh sb="7" eb="9">
      <t>ホウシン</t>
    </rPh>
    <phoneticPr fontId="2"/>
  </si>
  <si>
    <t>協定制度等の取り組み</t>
    <rPh sb="0" eb="2">
      <t>キョウテイ</t>
    </rPh>
    <rPh sb="2" eb="5">
      <t>セイドトウ</t>
    </rPh>
    <rPh sb="6" eb="7">
      <t>ト</t>
    </rPh>
    <rPh sb="8" eb="9">
      <t>ク</t>
    </rPh>
    <phoneticPr fontId="2"/>
  </si>
  <si>
    <t>目標を定量化する指標</t>
    <rPh sb="0" eb="2">
      <t>モクヒョウ</t>
    </rPh>
    <rPh sb="3" eb="6">
      <t>テイリョウカ</t>
    </rPh>
    <rPh sb="8" eb="10">
      <t>シヒョウ</t>
    </rPh>
    <phoneticPr fontId="2"/>
  </si>
  <si>
    <t>指　　標</t>
    <rPh sb="0" eb="1">
      <t>ユビ</t>
    </rPh>
    <rPh sb="3" eb="4">
      <t>シルベ</t>
    </rPh>
    <phoneticPr fontId="2"/>
  </si>
  <si>
    <t>定　　義</t>
    <rPh sb="0" eb="1">
      <t>サダム</t>
    </rPh>
    <rPh sb="3" eb="4">
      <t>ギ</t>
    </rPh>
    <phoneticPr fontId="2"/>
  </si>
  <si>
    <t>・「計画期間」欄には、都市再生整備計画の期間を記入し、「交付期間」欄には交付金の交付を受ける期間（概ね３～５年）を記入すること。</t>
    <rPh sb="2" eb="4">
      <t>ケイカク</t>
    </rPh>
    <rPh sb="4" eb="6">
      <t>キカン</t>
    </rPh>
    <rPh sb="7" eb="8">
      <t>ラン</t>
    </rPh>
    <rPh sb="11" eb="13">
      <t>トシ</t>
    </rPh>
    <rPh sb="13" eb="15">
      <t>サイセイ</t>
    </rPh>
    <rPh sb="15" eb="17">
      <t>セイビ</t>
    </rPh>
    <rPh sb="17" eb="19">
      <t>ケイカク</t>
    </rPh>
    <rPh sb="20" eb="22">
      <t>キカン</t>
    </rPh>
    <rPh sb="23" eb="25">
      <t>キニュウ</t>
    </rPh>
    <rPh sb="28" eb="30">
      <t>コウフ</t>
    </rPh>
    <rPh sb="30" eb="32">
      <t>キカン</t>
    </rPh>
    <rPh sb="33" eb="34">
      <t>ラン</t>
    </rPh>
    <rPh sb="36" eb="39">
      <t>コウフキン</t>
    </rPh>
    <rPh sb="40" eb="42">
      <t>コウフ</t>
    </rPh>
    <rPh sb="43" eb="44">
      <t>ウ</t>
    </rPh>
    <rPh sb="46" eb="48">
      <t>キカン</t>
    </rPh>
    <rPh sb="57" eb="59">
      <t>キニュウ</t>
    </rPh>
    <phoneticPr fontId="2"/>
  </si>
  <si>
    <t>制度別詳細【普通財産の活用】</t>
    <rPh sb="0" eb="2">
      <t>セイド</t>
    </rPh>
    <rPh sb="2" eb="3">
      <t>ベツ</t>
    </rPh>
    <rPh sb="3" eb="5">
      <t>ショウサイ</t>
    </rPh>
    <rPh sb="6" eb="8">
      <t>フツウ</t>
    </rPh>
    <rPh sb="8" eb="10">
      <t>ザイサン</t>
    </rPh>
    <rPh sb="11" eb="13">
      <t>カツヨウ</t>
    </rPh>
    <phoneticPr fontId="2"/>
  </si>
  <si>
    <t>・「その他必要な事項」欄は、道路の場合は種別、延長、幅員、車線の数について、公園の場合は種別、面積について、緑地、広場の場合は面積について、河川の場合は延長、幅員について、市街地開発事業の場合は施行区域の面積について、都市計画に定められている（定める予定の）内容を記載すること。</t>
    <rPh sb="4" eb="5">
      <t>タ</t>
    </rPh>
    <rPh sb="5" eb="7">
      <t>ヒツヨウ</t>
    </rPh>
    <rPh sb="8" eb="10">
      <t>ジコウ</t>
    </rPh>
    <rPh sb="11" eb="12">
      <t>ラン</t>
    </rPh>
    <rPh sb="14" eb="16">
      <t>ドウロ</t>
    </rPh>
    <rPh sb="17" eb="19">
      <t>バアイ</t>
    </rPh>
    <rPh sb="20" eb="22">
      <t>シュベツ</t>
    </rPh>
    <rPh sb="23" eb="25">
      <t>エンチョウ</t>
    </rPh>
    <rPh sb="26" eb="28">
      <t>フクイン</t>
    </rPh>
    <rPh sb="38" eb="40">
      <t>コウエン</t>
    </rPh>
    <rPh sb="41" eb="43">
      <t>バアイ</t>
    </rPh>
    <rPh sb="44" eb="46">
      <t>シュベツ</t>
    </rPh>
    <rPh sb="47" eb="49">
      <t>メンセキ</t>
    </rPh>
    <rPh sb="54" eb="56">
      <t>リョクチ</t>
    </rPh>
    <rPh sb="57" eb="59">
      <t>ヒロバ</t>
    </rPh>
    <rPh sb="60" eb="62">
      <t>バアイ</t>
    </rPh>
    <rPh sb="63" eb="65">
      <t>メンセキ</t>
    </rPh>
    <rPh sb="70" eb="72">
      <t>カセン</t>
    </rPh>
    <rPh sb="73" eb="75">
      <t>バアイ</t>
    </rPh>
    <rPh sb="76" eb="78">
      <t>エンチョウ</t>
    </rPh>
    <rPh sb="79" eb="81">
      <t>フクイン</t>
    </rPh>
    <rPh sb="86" eb="89">
      <t>シガイチ</t>
    </rPh>
    <rPh sb="89" eb="91">
      <t>カイハツ</t>
    </rPh>
    <rPh sb="91" eb="93">
      <t>ジギョウ</t>
    </rPh>
    <rPh sb="94" eb="96">
      <t>バアイ</t>
    </rPh>
    <rPh sb="97" eb="99">
      <t>セコウ</t>
    </rPh>
    <rPh sb="99" eb="101">
      <t>クイキ</t>
    </rPh>
    <rPh sb="102" eb="104">
      <t>メンセキ</t>
    </rPh>
    <rPh sb="109" eb="111">
      <t>トシ</t>
    </rPh>
    <rPh sb="111" eb="113">
      <t>ケイカク</t>
    </rPh>
    <rPh sb="114" eb="115">
      <t>サダ</t>
    </rPh>
    <rPh sb="122" eb="123">
      <t>サダ</t>
    </rPh>
    <rPh sb="125" eb="127">
      <t>ヨテイ</t>
    </rPh>
    <rPh sb="129" eb="131">
      <t>ナイヨウ</t>
    </rPh>
    <rPh sb="132" eb="134">
      <t>キサイ</t>
    </rPh>
    <phoneticPr fontId="2"/>
  </si>
  <si>
    <t>目標と指標及び目標値の関連性</t>
    <rPh sb="0" eb="2">
      <t>モクヒョウ</t>
    </rPh>
    <rPh sb="3" eb="5">
      <t>シヒョウ</t>
    </rPh>
    <rPh sb="5" eb="6">
      <t>オヨ</t>
    </rPh>
    <rPh sb="7" eb="10">
      <t>モクヒョウチ</t>
    </rPh>
    <rPh sb="11" eb="14">
      <t>カンレンセイ</t>
    </rPh>
    <phoneticPr fontId="2"/>
  </si>
  <si>
    <t>・特定非営利活動法人○○（緑化保全・緑化推進法人）</t>
    <rPh sb="1" eb="3">
      <t>トクテイ</t>
    </rPh>
    <rPh sb="4" eb="6">
      <t>エイリ</t>
    </rPh>
    <rPh sb="6" eb="8">
      <t>カツドウ</t>
    </rPh>
    <rPh sb="8" eb="10">
      <t>ホウジン</t>
    </rPh>
    <phoneticPr fontId="2"/>
  </si>
  <si>
    <t>従前値</t>
    <rPh sb="0" eb="2">
      <t>ジュウゼン</t>
    </rPh>
    <rPh sb="2" eb="3">
      <t>チ</t>
    </rPh>
    <phoneticPr fontId="2"/>
  </si>
  <si>
    <t>・「従前値」欄は、設定した指標の基準年度における実績値を記入すること。</t>
    <rPh sb="2" eb="4">
      <t>ジュウゼン</t>
    </rPh>
    <rPh sb="4" eb="5">
      <t>チ</t>
    </rPh>
    <rPh sb="6" eb="7">
      <t>ラン</t>
    </rPh>
    <rPh sb="9" eb="11">
      <t>セッテイ</t>
    </rPh>
    <rPh sb="13" eb="15">
      <t>シヒョウ</t>
    </rPh>
    <rPh sb="16" eb="18">
      <t>キジュン</t>
    </rPh>
    <rPh sb="18" eb="20">
      <t>ネンド</t>
    </rPh>
    <rPh sb="24" eb="26">
      <t>ジッセキ</t>
    </rPh>
    <rPh sb="26" eb="27">
      <t>アタイ</t>
    </rPh>
    <rPh sb="28" eb="30">
      <t>キニュウ</t>
    </rPh>
    <phoneticPr fontId="2"/>
  </si>
  <si>
    <t>○○駅周辺地区（★★県○○市）</t>
    <rPh sb="2" eb="3">
      <t>エキ</t>
    </rPh>
    <rPh sb="3" eb="5">
      <t>シュウヘン</t>
    </rPh>
    <rPh sb="5" eb="7">
      <t>チク</t>
    </rPh>
    <rPh sb="10" eb="11">
      <t>ケン</t>
    </rPh>
    <rPh sb="13" eb="14">
      <t>シ</t>
    </rPh>
    <phoneticPr fontId="2"/>
  </si>
  <si>
    <t>単　位</t>
    <rPh sb="0" eb="1">
      <t>タン</t>
    </rPh>
    <rPh sb="2" eb="3">
      <t>クライ</t>
    </rPh>
    <phoneticPr fontId="2"/>
  </si>
  <si>
    <t>魅力ある滞留空間・交流拠点の創出によって滞留する人の数が増加する。</t>
    <rPh sb="20" eb="22">
      <t>タイリュウ</t>
    </rPh>
    <rPh sb="24" eb="25">
      <t>ヒト</t>
    </rPh>
    <rPh sb="26" eb="27">
      <t>カズ</t>
    </rPh>
    <rPh sb="28" eb="30">
      <t>ゾウカ</t>
    </rPh>
    <phoneticPr fontId="2"/>
  </si>
  <si>
    <t>住宅市街地
総合整備
事業</t>
    <rPh sb="0" eb="2">
      <t>ジュウタク</t>
    </rPh>
    <rPh sb="2" eb="5">
      <t>シガイチ</t>
    </rPh>
    <rPh sb="6" eb="8">
      <t>ソウゴウ</t>
    </rPh>
    <rPh sb="8" eb="10">
      <t>セイビ</t>
    </rPh>
    <rPh sb="11" eb="13">
      <t>ジギョウ</t>
    </rPh>
    <phoneticPr fontId="2"/>
  </si>
  <si>
    <t>基準年度</t>
    <rPh sb="0" eb="2">
      <t>キジュン</t>
    </rPh>
    <rPh sb="2" eb="4">
      <t>ネンド</t>
    </rPh>
    <phoneticPr fontId="2"/>
  </si>
  <si>
    <t>・「目標年度」欄は、原則として都市再生整備計画の交付期間終了年度を記入することとするが、指標の基となる調査等の調査年度の関係でこれによりがたい場合はこの限りではない。</t>
    <rPh sb="2" eb="4">
      <t>モクヒョウ</t>
    </rPh>
    <rPh sb="4" eb="6">
      <t>ネンド</t>
    </rPh>
    <rPh sb="7" eb="8">
      <t>ラン</t>
    </rPh>
    <rPh sb="10" eb="12">
      <t>ゲンソク</t>
    </rPh>
    <rPh sb="15" eb="17">
      <t>トシ</t>
    </rPh>
    <rPh sb="17" eb="19">
      <t>サイセイ</t>
    </rPh>
    <rPh sb="19" eb="21">
      <t>セイビ</t>
    </rPh>
    <rPh sb="21" eb="23">
      <t>ケイカク</t>
    </rPh>
    <rPh sb="24" eb="26">
      <t>コウフ</t>
    </rPh>
    <rPh sb="26" eb="28">
      <t>キカン</t>
    </rPh>
    <rPh sb="28" eb="30">
      <t>シュウリョウ</t>
    </rPh>
    <rPh sb="30" eb="32">
      <t>ネンド</t>
    </rPh>
    <rPh sb="33" eb="35">
      <t>キニュウ</t>
    </rPh>
    <rPh sb="44" eb="46">
      <t>シヒョウ</t>
    </rPh>
    <rPh sb="47" eb="48">
      <t>モト</t>
    </rPh>
    <rPh sb="51" eb="53">
      <t>チョウサ</t>
    </rPh>
    <rPh sb="53" eb="54">
      <t>トウ</t>
    </rPh>
    <rPh sb="55" eb="57">
      <t>チョウサ</t>
    </rPh>
    <rPh sb="57" eb="59">
      <t>ネンド</t>
    </rPh>
    <rPh sb="60" eb="62">
      <t>カンケイ</t>
    </rPh>
    <rPh sb="71" eb="73">
      <t>バアイ</t>
    </rPh>
    <rPh sb="76" eb="77">
      <t>カギ</t>
    </rPh>
    <phoneticPr fontId="2"/>
  </si>
  <si>
    <t>・「目標」欄は、交付期間内に達成すべき本計画の目標を簡潔に記入すること。</t>
    <rPh sb="2" eb="4">
      <t>モクヒョウ</t>
    </rPh>
    <rPh sb="5" eb="6">
      <t>ラン</t>
    </rPh>
    <rPh sb="8" eb="10">
      <t>コウフ</t>
    </rPh>
    <rPh sb="10" eb="12">
      <t>キカン</t>
    </rPh>
    <rPh sb="12" eb="13">
      <t>ナイ</t>
    </rPh>
    <rPh sb="14" eb="16">
      <t>タッセイ</t>
    </rPh>
    <rPh sb="23" eb="25">
      <t>モクヒョウ</t>
    </rPh>
    <rPh sb="26" eb="28">
      <t>カンケツ</t>
    </rPh>
    <rPh sb="29" eb="31">
      <t>キニュウ</t>
    </rPh>
    <phoneticPr fontId="2"/>
  </si>
  <si>
    <t>・「まちづくりの経緯及び現況」欄は、計画区域のおかれている現況や特徴、これまでのまちづくりの取り組みがわかるよう、簡潔に記入すること。</t>
    <rPh sb="8" eb="10">
      <t>ケイイ</t>
    </rPh>
    <rPh sb="10" eb="11">
      <t>オヨ</t>
    </rPh>
    <rPh sb="12" eb="14">
      <t>ゲンキョウ</t>
    </rPh>
    <rPh sb="15" eb="16">
      <t>ラン</t>
    </rPh>
    <rPh sb="18" eb="20">
      <t>ケイカク</t>
    </rPh>
    <rPh sb="20" eb="22">
      <t>クイキ</t>
    </rPh>
    <rPh sb="29" eb="31">
      <t>ゲンキョウ</t>
    </rPh>
    <rPh sb="32" eb="34">
      <t>トクチョウ</t>
    </rPh>
    <rPh sb="46" eb="47">
      <t>ト</t>
    </rPh>
    <rPh sb="48" eb="49">
      <t>ク</t>
    </rPh>
    <rPh sb="57" eb="59">
      <t>カンケツ</t>
    </rPh>
    <rPh sb="60" eb="62">
      <t>キニュウ</t>
    </rPh>
    <phoneticPr fontId="2"/>
  </si>
  <si>
    <t>・「計画区域の整備方針」欄は、目標を達成するために具体的に何をするのかを簡潔に箇条書きするとともに、欄の右にある「方針に合致する主要な事業」欄に、本計画に位置付けられている事業のうち当該整備方針に合致する主要な事業の事業名を記入すること(１つの事業が複数の方針に合致することもあり得る)。</t>
    <rPh sb="2" eb="4">
      <t>ケイカク</t>
    </rPh>
    <rPh sb="4" eb="6">
      <t>クイキ</t>
    </rPh>
    <rPh sb="7" eb="9">
      <t>セイビ</t>
    </rPh>
    <rPh sb="9" eb="11">
      <t>ホウシン</t>
    </rPh>
    <rPh sb="12" eb="13">
      <t>ラン</t>
    </rPh>
    <rPh sb="15" eb="17">
      <t>モクヒョウ</t>
    </rPh>
    <rPh sb="18" eb="20">
      <t>タッセイ</t>
    </rPh>
    <rPh sb="25" eb="28">
      <t>グタイテキ</t>
    </rPh>
    <rPh sb="29" eb="30">
      <t>ナニ</t>
    </rPh>
    <rPh sb="36" eb="38">
      <t>カンケツ</t>
    </rPh>
    <rPh sb="39" eb="42">
      <t>カジョウガ</t>
    </rPh>
    <rPh sb="50" eb="51">
      <t>ラン</t>
    </rPh>
    <rPh sb="52" eb="53">
      <t>ミギ</t>
    </rPh>
    <rPh sb="57" eb="59">
      <t>ホウシン</t>
    </rPh>
    <rPh sb="60" eb="62">
      <t>ガッチ</t>
    </rPh>
    <rPh sb="64" eb="66">
      <t>シュヨウ</t>
    </rPh>
    <rPh sb="67" eb="69">
      <t>ジギョウ</t>
    </rPh>
    <rPh sb="70" eb="71">
      <t>ラン</t>
    </rPh>
    <rPh sb="73" eb="74">
      <t>ホン</t>
    </rPh>
    <rPh sb="74" eb="76">
      <t>ケイカク</t>
    </rPh>
    <rPh sb="77" eb="80">
      <t>イチヅ</t>
    </rPh>
    <rPh sb="86" eb="88">
      <t>ジギョウ</t>
    </rPh>
    <rPh sb="91" eb="93">
      <t>トウガイ</t>
    </rPh>
    <rPh sb="93" eb="95">
      <t>セイビ</t>
    </rPh>
    <rPh sb="95" eb="97">
      <t>ホウシン</t>
    </rPh>
    <rPh sb="98" eb="100">
      <t>ガッチ</t>
    </rPh>
    <rPh sb="102" eb="104">
      <t>シュヨウ</t>
    </rPh>
    <rPh sb="105" eb="107">
      <t>ジギョウ</t>
    </rPh>
    <rPh sb="108" eb="110">
      <t>ジギョウ</t>
    </rPh>
    <rPh sb="110" eb="111">
      <t>メイ</t>
    </rPh>
    <rPh sb="112" eb="114">
      <t>キニュウ</t>
    </rPh>
    <rPh sb="122" eb="124">
      <t>ジギョウ</t>
    </rPh>
    <rPh sb="125" eb="127">
      <t>フクスウ</t>
    </rPh>
    <rPh sb="128" eb="130">
      <t>ホウシン</t>
    </rPh>
    <rPh sb="131" eb="133">
      <t>ガッチ</t>
    </rPh>
    <rPh sb="140" eb="141">
      <t>エ</t>
    </rPh>
    <phoneticPr fontId="2"/>
  </si>
  <si>
    <r>
      <t>大目標：　××地域の中心にふさわしい活気に満ちあふれた魅力ある都心の実現
　　目標１：四季を通して快適に歩ける空間の創出による都心の回遊性向上
　　目標２：魅力ある滞留空間・交流拠点の創出
　　</t>
    </r>
    <r>
      <rPr>
        <u/>
        <sz val="11"/>
        <color theme="4"/>
        <rFont val="ＭＳ Ｐゴシック"/>
        <family val="3"/>
        <charset val="128"/>
      </rPr>
      <t>目標３：官民一体となった賑わいのある歩行者空間の創出</t>
    </r>
    <rPh sb="97" eb="99">
      <t>モクヒョウ</t>
    </rPh>
    <rPh sb="101" eb="103">
      <t>カンミン</t>
    </rPh>
    <rPh sb="103" eb="105">
      <t>イッタイ</t>
    </rPh>
    <rPh sb="109" eb="110">
      <t>ニギ</t>
    </rPh>
    <rPh sb="115" eb="118">
      <t>ホコウシャ</t>
    </rPh>
    <rPh sb="118" eb="120">
      <t>クウカン</t>
    </rPh>
    <rPh sb="121" eb="123">
      <t>ソウシュツ</t>
    </rPh>
    <phoneticPr fontId="2"/>
  </si>
  <si>
    <t>・「交付期間内事業期間」欄は、「事業期間」のうち交付期間内において実際に交付金の交付を受けようとする期間を記入すること。</t>
    <rPh sb="2" eb="4">
      <t>コウフ</t>
    </rPh>
    <rPh sb="4" eb="6">
      <t>キカン</t>
    </rPh>
    <rPh sb="6" eb="7">
      <t>ナイ</t>
    </rPh>
    <rPh sb="7" eb="9">
      <t>ジギョウ</t>
    </rPh>
    <rPh sb="9" eb="11">
      <t>キカン</t>
    </rPh>
    <rPh sb="12" eb="13">
      <t>ラン</t>
    </rPh>
    <rPh sb="16" eb="18">
      <t>ジギョウ</t>
    </rPh>
    <rPh sb="18" eb="20">
      <t>キカン</t>
    </rPh>
    <rPh sb="24" eb="26">
      <t>コウフ</t>
    </rPh>
    <rPh sb="26" eb="28">
      <t>キカン</t>
    </rPh>
    <rPh sb="28" eb="29">
      <t>ナイ</t>
    </rPh>
    <rPh sb="33" eb="35">
      <t>ジッサイ</t>
    </rPh>
    <rPh sb="36" eb="39">
      <t>コウフキン</t>
    </rPh>
    <rPh sb="40" eb="42">
      <t>コウフ</t>
    </rPh>
    <rPh sb="43" eb="44">
      <t>ウ</t>
    </rPh>
    <rPh sb="50" eb="52">
      <t>キカン</t>
    </rPh>
    <rPh sb="53" eb="55">
      <t>キニュウ</t>
    </rPh>
    <phoneticPr fontId="2"/>
  </si>
  <si>
    <t>・「将来ビジョン（中長期）」欄は、地方自治法に基づく総合計画、都市計画法に基づく都市計画に関する基本的な方針等、既存の計画等における計画区域の概ね５年以上先の将来ビジョンについて、その内容を簡潔に記入すること。</t>
    <rPh sb="2" eb="4">
      <t>ショウライ</t>
    </rPh>
    <rPh sb="9" eb="12">
      <t>チュウチョウキ</t>
    </rPh>
    <rPh sb="14" eb="15">
      <t>ラン</t>
    </rPh>
    <rPh sb="17" eb="19">
      <t>チホウ</t>
    </rPh>
    <rPh sb="19" eb="21">
      <t>ジチ</t>
    </rPh>
    <rPh sb="21" eb="22">
      <t>ホウ</t>
    </rPh>
    <rPh sb="23" eb="24">
      <t>モト</t>
    </rPh>
    <rPh sb="26" eb="28">
      <t>ソウゴウ</t>
    </rPh>
    <rPh sb="28" eb="30">
      <t>ケイカク</t>
    </rPh>
    <rPh sb="31" eb="33">
      <t>トシ</t>
    </rPh>
    <rPh sb="33" eb="35">
      <t>ケイカク</t>
    </rPh>
    <rPh sb="35" eb="36">
      <t>ホウ</t>
    </rPh>
    <rPh sb="37" eb="38">
      <t>モト</t>
    </rPh>
    <rPh sb="40" eb="42">
      <t>トシ</t>
    </rPh>
    <rPh sb="42" eb="44">
      <t>ケイカク</t>
    </rPh>
    <rPh sb="45" eb="46">
      <t>カン</t>
    </rPh>
    <rPh sb="48" eb="51">
      <t>キホンテキ</t>
    </rPh>
    <rPh sb="52" eb="54">
      <t>ホウシン</t>
    </rPh>
    <rPh sb="54" eb="55">
      <t>トウ</t>
    </rPh>
    <rPh sb="56" eb="58">
      <t>キゾン</t>
    </rPh>
    <rPh sb="59" eb="61">
      <t>ケイカク</t>
    </rPh>
    <rPh sb="61" eb="62">
      <t>トウ</t>
    </rPh>
    <rPh sb="66" eb="68">
      <t>ケイカク</t>
    </rPh>
    <rPh sb="68" eb="70">
      <t>クイキ</t>
    </rPh>
    <rPh sb="71" eb="72">
      <t>オオム</t>
    </rPh>
    <rPh sb="74" eb="75">
      <t>ネン</t>
    </rPh>
    <rPh sb="75" eb="77">
      <t>イジョウ</t>
    </rPh>
    <rPh sb="77" eb="78">
      <t>サキ</t>
    </rPh>
    <rPh sb="79" eb="81">
      <t>ショウライ</t>
    </rPh>
    <rPh sb="92" eb="94">
      <t>ナイヨウ</t>
    </rPh>
    <rPh sb="95" eb="97">
      <t>カンケツ</t>
    </rPh>
    <rPh sb="98" eb="100">
      <t>キニュウ</t>
    </rPh>
    <phoneticPr fontId="2"/>
  </si>
  <si>
    <t>・「指標」欄は、原則として、数値で表現できるものを記入すること。</t>
    <rPh sb="2" eb="4">
      <t>シヒョウ</t>
    </rPh>
    <rPh sb="5" eb="6">
      <t>ラン</t>
    </rPh>
    <rPh sb="8" eb="10">
      <t>ゲンソク</t>
    </rPh>
    <rPh sb="14" eb="16">
      <t>スウチ</t>
    </rPh>
    <rPh sb="17" eb="19">
      <t>ヒョウゲン</t>
    </rPh>
    <rPh sb="25" eb="27">
      <t>キニュウ</t>
    </rPh>
    <phoneticPr fontId="2"/>
  </si>
  <si>
    <t>・「定義」欄は、指標の数値等がどのように算出されるのかがわかるように記入すること。</t>
    <rPh sb="2" eb="4">
      <t>テイギ</t>
    </rPh>
    <rPh sb="5" eb="6">
      <t>ラン</t>
    </rPh>
    <rPh sb="8" eb="10">
      <t>シヒョウ</t>
    </rPh>
    <rPh sb="11" eb="13">
      <t>スウチ</t>
    </rPh>
    <rPh sb="13" eb="14">
      <t>トウ</t>
    </rPh>
    <rPh sb="20" eb="22">
      <t>サンシュツ</t>
    </rPh>
    <rPh sb="34" eb="36">
      <t>キニュウ</t>
    </rPh>
    <phoneticPr fontId="2"/>
  </si>
  <si>
    <t xml:space="preserve">【面積】
・〇×〇＝〇　㎡
【設置場所】
・別紙図のとおり
</t>
  </si>
  <si>
    <t>・「目標と指標及び目標値の関連性」欄は、指標が目標を如何に説明しているか、設定した目標値が目標を達成することを如何に説明しているか、について簡潔に記入すること。</t>
    <rPh sb="2" eb="4">
      <t>モクヒョウ</t>
    </rPh>
    <rPh sb="5" eb="7">
      <t>シヒョウ</t>
    </rPh>
    <rPh sb="7" eb="8">
      <t>オヨ</t>
    </rPh>
    <rPh sb="9" eb="12">
      <t>モクヒョウチ</t>
    </rPh>
    <rPh sb="13" eb="15">
      <t>カンレン</t>
    </rPh>
    <rPh sb="15" eb="16">
      <t>セイ</t>
    </rPh>
    <rPh sb="17" eb="18">
      <t>ラン</t>
    </rPh>
    <rPh sb="20" eb="22">
      <t>シヒョウ</t>
    </rPh>
    <rPh sb="23" eb="25">
      <t>モクヒョウ</t>
    </rPh>
    <rPh sb="26" eb="28">
      <t>イカン</t>
    </rPh>
    <rPh sb="29" eb="31">
      <t>セツメイ</t>
    </rPh>
    <rPh sb="37" eb="39">
      <t>セッテイ</t>
    </rPh>
    <rPh sb="41" eb="44">
      <t>モクヒョウチ</t>
    </rPh>
    <rPh sb="45" eb="47">
      <t>モクヒョウ</t>
    </rPh>
    <rPh sb="48" eb="50">
      <t>タッセイ</t>
    </rPh>
    <rPh sb="55" eb="57">
      <t>イカン</t>
    </rPh>
    <rPh sb="58" eb="60">
      <t>セツメイ</t>
    </rPh>
    <rPh sb="70" eb="72">
      <t>カンケツ</t>
    </rPh>
    <rPh sb="73" eb="75">
      <t>キニュウ</t>
    </rPh>
    <phoneticPr fontId="2"/>
  </si>
  <si>
    <r>
      <t>交付</t>
    </r>
    <r>
      <rPr>
        <sz val="11"/>
        <rFont val="ＭＳ Ｐゴシック"/>
        <family val="3"/>
        <charset val="128"/>
      </rPr>
      <t>対象</t>
    </r>
    <rPh sb="0" eb="2">
      <t>コウフ</t>
    </rPh>
    <rPh sb="2" eb="4">
      <t>タイショウ</t>
    </rPh>
    <phoneticPr fontId="2"/>
  </si>
  <si>
    <t>・「基準年度」欄は、指標の従前値を算出した基準となる年度を記入すること。ただし、基準年度は都市再生整備計画に位置付けられている交付対象事業が交付金をうけて着手される時点より前とする。</t>
    <rPh sb="2" eb="4">
      <t>キジュン</t>
    </rPh>
    <rPh sb="4" eb="6">
      <t>ネンド</t>
    </rPh>
    <rPh sb="7" eb="8">
      <t>ラン</t>
    </rPh>
    <rPh sb="10" eb="12">
      <t>シヒョウ</t>
    </rPh>
    <rPh sb="13" eb="15">
      <t>ジュウゼン</t>
    </rPh>
    <rPh sb="15" eb="16">
      <t>チ</t>
    </rPh>
    <rPh sb="17" eb="19">
      <t>サンシュツ</t>
    </rPh>
    <rPh sb="21" eb="23">
      <t>キジュン</t>
    </rPh>
    <rPh sb="26" eb="28">
      <t>ネンド</t>
    </rPh>
    <rPh sb="29" eb="31">
      <t>キニュウ</t>
    </rPh>
    <rPh sb="40" eb="42">
      <t>キジュン</t>
    </rPh>
    <rPh sb="42" eb="44">
      <t>ネンド</t>
    </rPh>
    <rPh sb="45" eb="47">
      <t>トシ</t>
    </rPh>
    <rPh sb="47" eb="49">
      <t>サイセイ</t>
    </rPh>
    <rPh sb="49" eb="51">
      <t>セイビ</t>
    </rPh>
    <rPh sb="51" eb="53">
      <t>ケイカク</t>
    </rPh>
    <rPh sb="54" eb="57">
      <t>イチヅ</t>
    </rPh>
    <rPh sb="63" eb="65">
      <t>コウフ</t>
    </rPh>
    <rPh sb="65" eb="67">
      <t>タイショウ</t>
    </rPh>
    <rPh sb="67" eb="69">
      <t>ジギョウ</t>
    </rPh>
    <rPh sb="70" eb="73">
      <t>コウフキン</t>
    </rPh>
    <rPh sb="77" eb="79">
      <t>チャクシュ</t>
    </rPh>
    <rPh sb="82" eb="84">
      <t>ジテン</t>
    </rPh>
    <rPh sb="86" eb="87">
      <t>マエ</t>
    </rPh>
    <phoneticPr fontId="2"/>
  </si>
  <si>
    <t>官民一体となった賑わいある歩行者空間の創出</t>
    <rPh sb="0" eb="4">
      <t>かんみんいったい</t>
    </rPh>
    <rPh sb="8" eb="9">
      <t>にぎ</t>
    </rPh>
    <rPh sb="13" eb="16">
      <t>ほこうしゃ</t>
    </rPh>
    <rPh sb="16" eb="18">
      <t>くうかん</t>
    </rPh>
    <rPh sb="19" eb="21">
      <t>そうしゅつ</t>
    </rPh>
    <phoneticPr fontId="2" type="Hiragana" alignment="distributed"/>
  </si>
  <si>
    <t>・「目標値」欄は、設定した指標の目標年度における目標値を記入すること。</t>
    <rPh sb="2" eb="5">
      <t>モクヒョウチ</t>
    </rPh>
    <rPh sb="6" eb="7">
      <t>ラン</t>
    </rPh>
    <rPh sb="9" eb="11">
      <t>セッテイ</t>
    </rPh>
    <rPh sb="13" eb="15">
      <t>シヒョウ</t>
    </rPh>
    <rPh sb="16" eb="18">
      <t>モクヒョウ</t>
    </rPh>
    <rPh sb="18" eb="20">
      <t>ネンド</t>
    </rPh>
    <rPh sb="24" eb="27">
      <t>モクヒョウチ</t>
    </rPh>
    <rPh sb="28" eb="30">
      <t>キニュウ</t>
    </rPh>
    <phoneticPr fontId="2"/>
  </si>
  <si>
    <t>普通財産の使用に関する事項</t>
    <rPh sb="0" eb="2">
      <t>ふつう</t>
    </rPh>
    <rPh sb="2" eb="4">
      <t>ざいさん</t>
    </rPh>
    <rPh sb="5" eb="7">
      <t>しよう</t>
    </rPh>
    <rPh sb="8" eb="9">
      <t>かん</t>
    </rPh>
    <rPh sb="11" eb="13">
      <t>じこう</t>
    </rPh>
    <phoneticPr fontId="27" type="Hiragana"/>
  </si>
  <si>
    <t>制度別詳細2（河川敷地占用に関する事項）　河川敷地占用許可準則22</t>
    <rPh sb="0" eb="2">
      <t>セイド</t>
    </rPh>
    <rPh sb="2" eb="3">
      <t>ベツ</t>
    </rPh>
    <rPh sb="3" eb="5">
      <t>ショウサイ</t>
    </rPh>
    <rPh sb="25" eb="27">
      <t>センヨウ</t>
    </rPh>
    <phoneticPr fontId="2"/>
  </si>
  <si>
    <t>事業主体</t>
    <rPh sb="0" eb="2">
      <t>じぎょう</t>
    </rPh>
    <rPh sb="2" eb="4">
      <t>しゅたい</t>
    </rPh>
    <phoneticPr fontId="27" type="Hiragana"/>
  </si>
  <si>
    <t>＜都市再生整備計画の目標及び計画期間＞</t>
    <rPh sb="1" eb="3">
      <t>トシ</t>
    </rPh>
    <rPh sb="3" eb="5">
      <t>サイセイ</t>
    </rPh>
    <rPh sb="5" eb="7">
      <t>セイビ</t>
    </rPh>
    <rPh sb="7" eb="9">
      <t>ケイカク</t>
    </rPh>
    <rPh sb="10" eb="12">
      <t>モクヒョウ</t>
    </rPh>
    <rPh sb="12" eb="13">
      <t>オヨ</t>
    </rPh>
    <rPh sb="14" eb="16">
      <t>ケイカク</t>
    </rPh>
    <rPh sb="16" eb="18">
      <t>キカン</t>
    </rPh>
    <phoneticPr fontId="2"/>
  </si>
  <si>
    <t>制度別詳細6（低未利用土地利用促進協定に関する事項）法第46条第26項</t>
    <rPh sb="0" eb="2">
      <t>セイド</t>
    </rPh>
    <rPh sb="2" eb="3">
      <t>ベツ</t>
    </rPh>
    <rPh sb="3" eb="5">
      <t>ショウサイ</t>
    </rPh>
    <rPh sb="7" eb="11">
      <t>テイミリヨウ</t>
    </rPh>
    <rPh sb="11" eb="13">
      <t>トチ</t>
    </rPh>
    <rPh sb="13" eb="15">
      <t>リヨウ</t>
    </rPh>
    <rPh sb="15" eb="17">
      <t>ソクシン</t>
    </rPh>
    <rPh sb="17" eb="19">
      <t>キョウテイ</t>
    </rPh>
    <rPh sb="20" eb="21">
      <t>カン</t>
    </rPh>
    <rPh sb="23" eb="25">
      <t>ジコウ</t>
    </rPh>
    <rPh sb="27" eb="28">
      <t>ダイ</t>
    </rPh>
    <rPh sb="31" eb="32">
      <t>ダイ</t>
    </rPh>
    <phoneticPr fontId="2"/>
  </si>
  <si>
    <t>＜添付資料（制度別詳細）＞</t>
    <rPh sb="1" eb="3">
      <t>テンプ</t>
    </rPh>
    <rPh sb="3" eb="5">
      <t>シリョウ</t>
    </rPh>
    <rPh sb="6" eb="8">
      <t>セイド</t>
    </rPh>
    <rPh sb="8" eb="9">
      <t>ベツ</t>
    </rPh>
    <rPh sb="9" eb="11">
      <t>ショウサイ</t>
    </rPh>
    <phoneticPr fontId="2"/>
  </si>
  <si>
    <t>うち民負担分</t>
    <rPh sb="2" eb="3">
      <t>ミン</t>
    </rPh>
    <rPh sb="3" eb="6">
      <t>フタンブン</t>
    </rPh>
    <phoneticPr fontId="2"/>
  </si>
  <si>
    <t>開始年度</t>
    <rPh sb="0" eb="2">
      <t>カイシ</t>
    </rPh>
    <rPh sb="2" eb="4">
      <t>ネンド</t>
    </rPh>
    <phoneticPr fontId="2"/>
  </si>
  <si>
    <t>高質空間形成施設</t>
    <rPh sb="0" eb="2">
      <t>コウシツ</t>
    </rPh>
    <rPh sb="2" eb="4">
      <t>クウカン</t>
    </rPh>
    <rPh sb="4" eb="6">
      <t>ケイセイ</t>
    </rPh>
    <rPh sb="6" eb="8">
      <t>シセツ</t>
    </rPh>
    <phoneticPr fontId="2"/>
  </si>
  <si>
    <t xml:space="preserve">河川名：□□川
××通沿い
（2丁目１番の区間）
</t>
    <rPh sb="0" eb="2">
      <t>カセン</t>
    </rPh>
    <rPh sb="2" eb="3">
      <t>メイ</t>
    </rPh>
    <rPh sb="6" eb="7">
      <t>カワ</t>
    </rPh>
    <rPh sb="10" eb="11">
      <t>ツウ</t>
    </rPh>
    <rPh sb="11" eb="12">
      <t>ソ</t>
    </rPh>
    <rPh sb="16" eb="18">
      <t>チョウメ</t>
    </rPh>
    <rPh sb="19" eb="20">
      <t>バン</t>
    </rPh>
    <rPh sb="21" eb="23">
      <t>クカン</t>
    </rPh>
    <phoneticPr fontId="2"/>
  </si>
  <si>
    <t>規模</t>
    <rPh sb="0" eb="2">
      <t>キボ</t>
    </rPh>
    <phoneticPr fontId="2"/>
  </si>
  <si>
    <t>地域創造
支援事業</t>
    <rPh sb="0" eb="2">
      <t>チイキ</t>
    </rPh>
    <rPh sb="2" eb="4">
      <t>ソウゾウ</t>
    </rPh>
    <rPh sb="5" eb="7">
      <t>シエン</t>
    </rPh>
    <rPh sb="7" eb="9">
      <t>ジギョウ</t>
    </rPh>
    <phoneticPr fontId="2"/>
  </si>
  <si>
    <t>終了年度</t>
    <rPh sb="0" eb="2">
      <t>シュウリョウ</t>
    </rPh>
    <rPh sb="2" eb="4">
      <t>ネンド</t>
    </rPh>
    <phoneticPr fontId="2"/>
  </si>
  <si>
    <t>道路</t>
    <rPh sb="0" eb="2">
      <t>ドウロ</t>
    </rPh>
    <phoneticPr fontId="2"/>
  </si>
  <si>
    <t>事業費</t>
  </si>
  <si>
    <t>制度別詳細【都市公園占用許可の特例：自転車駐車器具】</t>
    <rPh sb="0" eb="2">
      <t>セイド</t>
    </rPh>
    <rPh sb="2" eb="3">
      <t>ベツ</t>
    </rPh>
    <rPh sb="3" eb="5">
      <t>ショウサイ</t>
    </rPh>
    <rPh sb="18" eb="21">
      <t>ジテンシャ</t>
    </rPh>
    <rPh sb="21" eb="23">
      <t>チュウシャ</t>
    </rPh>
    <rPh sb="23" eb="25">
      <t>キグ</t>
    </rPh>
    <phoneticPr fontId="2"/>
  </si>
  <si>
    <t>区域</t>
    <rPh sb="0" eb="2">
      <t>クイキ</t>
    </rPh>
    <phoneticPr fontId="2"/>
  </si>
  <si>
    <t>○○市</t>
    <rPh sb="2" eb="3">
      <t>シ</t>
    </rPh>
    <phoneticPr fontId="2"/>
  </si>
  <si>
    <t>位置</t>
    <rPh sb="0" eb="2">
      <t>イチ</t>
    </rPh>
    <phoneticPr fontId="2"/>
  </si>
  <si>
    <t>制度別詳細14-2（普通財産の活用）法第46条第14項第4号</t>
    <rPh sb="0" eb="3">
      <t>せいどべつ</t>
    </rPh>
    <rPh sb="3" eb="5">
      <t>しょうさい</t>
    </rPh>
    <rPh sb="10" eb="12">
      <t>ふつう</t>
    </rPh>
    <rPh sb="12" eb="14">
      <t>ざいさん</t>
    </rPh>
    <rPh sb="15" eb="17">
      <t>かつよう</t>
    </rPh>
    <phoneticPr fontId="27" type="Hiragana"/>
  </si>
  <si>
    <t>事業費</t>
    <rPh sb="0" eb="3">
      <t>ジギョウヒ</t>
    </rPh>
    <phoneticPr fontId="2"/>
  </si>
  <si>
    <t>広場の整備及び広場を活用した交流イベント等の実施</t>
    <rPh sb="0" eb="2">
      <t>ひろば</t>
    </rPh>
    <rPh sb="3" eb="5">
      <t>せいび</t>
    </rPh>
    <rPh sb="5" eb="6">
      <t>およ</t>
    </rPh>
    <rPh sb="7" eb="9">
      <t>ひろば</t>
    </rPh>
    <rPh sb="10" eb="12">
      <t>かつよう</t>
    </rPh>
    <rPh sb="14" eb="16">
      <t>こうりゅう</t>
    </rPh>
    <rPh sb="20" eb="21">
      <t>とう</t>
    </rPh>
    <rPh sb="22" eb="24">
      <t>じっし</t>
    </rPh>
    <phoneticPr fontId="27" type="Hiragana"/>
  </si>
  <si>
    <t>敷地平面図（土地・償却資産）</t>
  </si>
  <si>
    <t>－</t>
  </si>
  <si>
    <t>駐車場・駐輪場、自転車駐車器具（サイクルポート）</t>
  </si>
  <si>
    <t>○○○</t>
  </si>
  <si>
    <t>○○地区</t>
  </si>
  <si>
    <t>（同上）</t>
    <rPh sb="1" eb="3">
      <t>ドウジョウ</t>
    </rPh>
    <phoneticPr fontId="2"/>
  </si>
  <si>
    <t>都心共同住宅供給事業</t>
    <rPh sb="0" eb="2">
      <t>トシン</t>
    </rPh>
    <rPh sb="2" eb="4">
      <t>キョウドウ</t>
    </rPh>
    <rPh sb="4" eb="6">
      <t>ジュウタク</t>
    </rPh>
    <rPh sb="6" eb="8">
      <t>キョウキュウ</t>
    </rPh>
    <rPh sb="8" eb="10">
      <t>ジギョウ</t>
    </rPh>
    <phoneticPr fontId="2"/>
  </si>
  <si>
    <t>●家屋の壁面のガラス張り化
●建物内への休憩スペースの整備</t>
    <rPh sb="2" eb="3">
      <t>ミンカ</t>
    </rPh>
    <rPh sb="4" eb="6">
      <t>ヘキメン</t>
    </rPh>
    <rPh sb="10" eb="11">
      <t>バ</t>
    </rPh>
    <rPh sb="12" eb="13">
      <t>カ</t>
    </rPh>
    <rPh sb="15" eb="17">
      <t>タテモノ</t>
    </rPh>
    <rPh sb="17" eb="18">
      <t>ナイ</t>
    </rPh>
    <rPh sb="20" eb="22">
      <t>キュウケイ</t>
    </rPh>
    <rPh sb="27" eb="29">
      <t>セイビ</t>
    </rPh>
    <phoneticPr fontId="2"/>
  </si>
  <si>
    <t>社会福祉施設</t>
    <rPh sb="0" eb="2">
      <t>シャカイ</t>
    </rPh>
    <rPh sb="2" eb="4">
      <t>フクシ</t>
    </rPh>
    <rPh sb="4" eb="6">
      <t>シセツ</t>
    </rPh>
    <phoneticPr fontId="2"/>
  </si>
  <si>
    <r>
      <t>制度別詳細８-２（滞在快適性等向上区域内における都市公園の占用に関する事項）</t>
    </r>
    <r>
      <rPr>
        <sz val="16"/>
        <rFont val="ＭＳ Ｐゴシック"/>
        <family val="3"/>
        <charset val="128"/>
      </rPr>
      <t>法第46条第14項第1号</t>
    </r>
    <rPh sb="9" eb="11">
      <t>タイザイ</t>
    </rPh>
    <rPh sb="11" eb="14">
      <t>カイテキセイ</t>
    </rPh>
    <rPh sb="14" eb="15">
      <t>トウ</t>
    </rPh>
    <rPh sb="15" eb="17">
      <t>コウジョウ</t>
    </rPh>
    <rPh sb="17" eb="19">
      <t>クイキ</t>
    </rPh>
    <rPh sb="19" eb="20">
      <t>ナイ</t>
    </rPh>
    <rPh sb="24" eb="26">
      <t>トシ</t>
    </rPh>
    <rPh sb="26" eb="28">
      <t>コウエン</t>
    </rPh>
    <phoneticPr fontId="2"/>
  </si>
  <si>
    <t>公営住宅等整備</t>
    <rPh sb="0" eb="2">
      <t>コウエイ</t>
    </rPh>
    <rPh sb="2" eb="4">
      <t>ジュウタク</t>
    </rPh>
    <rPh sb="4" eb="5">
      <t>トウ</t>
    </rPh>
    <rPh sb="5" eb="7">
      <t>セイビ</t>
    </rPh>
    <phoneticPr fontId="2"/>
  </si>
  <si>
    <t>基幹的誘導施設</t>
    <rPh sb="0" eb="3">
      <t>キカンテキ</t>
    </rPh>
    <rPh sb="3" eb="5">
      <t>ユウドウ</t>
    </rPh>
    <phoneticPr fontId="2"/>
  </si>
  <si>
    <t>都市再生住宅等整備</t>
    <rPh sb="0" eb="2">
      <t>トシ</t>
    </rPh>
    <rPh sb="2" eb="4">
      <t>サイセイ</t>
    </rPh>
    <rPh sb="4" eb="6">
      <t>ジュウタク</t>
    </rPh>
    <rPh sb="6" eb="7">
      <t>トウ</t>
    </rPh>
    <rPh sb="7" eb="9">
      <t>セイビ</t>
    </rPh>
    <phoneticPr fontId="2"/>
  </si>
  <si>
    <t>・「取り組み内容」欄は、目的を達成するために具体的に誰が何をするのかについて、「取り組みの目的/取り組みによって解決される課題」との関連性が分かるよう、簡潔に箇条書きするとともに、欄の右にある「活用する制度」欄に、各取り組みを実施する際に適用する施策に○をつけること(１つの取り組みに複数の施策を適用することもあり得る)。</t>
    <rPh sb="2" eb="3">
      <t>ト</t>
    </rPh>
    <rPh sb="4" eb="5">
      <t>ク</t>
    </rPh>
    <rPh sb="6" eb="8">
      <t>ナイヨウ</t>
    </rPh>
    <rPh sb="9" eb="10">
      <t>ラン</t>
    </rPh>
    <rPh sb="12" eb="14">
      <t>モクテキ</t>
    </rPh>
    <rPh sb="15" eb="17">
      <t>タッセイ</t>
    </rPh>
    <rPh sb="22" eb="25">
      <t>グタイテキ</t>
    </rPh>
    <rPh sb="26" eb="27">
      <t>ダレ</t>
    </rPh>
    <rPh sb="28" eb="29">
      <t>ナニ</t>
    </rPh>
    <rPh sb="66" eb="69">
      <t>カンレンセイ</t>
    </rPh>
    <rPh sb="70" eb="71">
      <t>ワ</t>
    </rPh>
    <rPh sb="76" eb="78">
      <t>カンケツ</t>
    </rPh>
    <rPh sb="79" eb="82">
      <t>カジョウガ</t>
    </rPh>
    <phoneticPr fontId="2"/>
  </si>
  <si>
    <t>合計</t>
    <rPh sb="0" eb="2">
      <t>ゴウケイ</t>
    </rPh>
    <phoneticPr fontId="2"/>
  </si>
  <si>
    <t>○○</t>
  </si>
  <si>
    <t>（参考）関連事業</t>
    <rPh sb="1" eb="3">
      <t>サンコウ</t>
    </rPh>
    <rPh sb="4" eb="6">
      <t>カンレン</t>
    </rPh>
    <rPh sb="6" eb="8">
      <t>ジギョウ</t>
    </rPh>
    <phoneticPr fontId="2"/>
  </si>
  <si>
    <t>所管省庁名</t>
    <rPh sb="0" eb="2">
      <t>ショカン</t>
    </rPh>
    <rPh sb="2" eb="4">
      <t>ショウチョウ</t>
    </rPh>
    <rPh sb="4" eb="5">
      <t>メイ</t>
    </rPh>
    <phoneticPr fontId="2"/>
  </si>
  <si>
    <t>制度別詳細2-1（河川敷地占用に関する事項）河川敷地占用許可準則22</t>
    <rPh sb="9" eb="11">
      <t>カセン</t>
    </rPh>
    <rPh sb="11" eb="13">
      <t>シキチ</t>
    </rPh>
    <rPh sb="13" eb="15">
      <t>センヨウ</t>
    </rPh>
    <rPh sb="16" eb="17">
      <t>カン</t>
    </rPh>
    <rPh sb="19" eb="21">
      <t>ジコウ</t>
    </rPh>
    <phoneticPr fontId="2"/>
  </si>
  <si>
    <t>事業主体(占用主体）</t>
    <rPh sb="0" eb="2">
      <t>ジギョウ</t>
    </rPh>
    <rPh sb="2" eb="4">
      <t>シュタイ</t>
    </rPh>
    <rPh sb="5" eb="7">
      <t>センヨウ</t>
    </rPh>
    <rPh sb="7" eb="9">
      <t>シュタイ</t>
    </rPh>
    <phoneticPr fontId="2"/>
  </si>
  <si>
    <t>（いずれかに○）</t>
  </si>
  <si>
    <t>事業期間</t>
    <rPh sb="0" eb="2">
      <t>ジギョウ</t>
    </rPh>
    <rPh sb="2" eb="4">
      <t>キカン</t>
    </rPh>
    <phoneticPr fontId="2"/>
  </si>
  <si>
    <t>全体事業費</t>
    <rPh sb="0" eb="2">
      <t>ゼンタイ</t>
    </rPh>
    <rPh sb="2" eb="5">
      <t>ジギョウヒ</t>
    </rPh>
    <phoneticPr fontId="2"/>
  </si>
  <si>
    <t>【椅子・テーブル】</t>
    <rPh sb="1" eb="3">
      <t>イス</t>
    </rPh>
    <phoneticPr fontId="2"/>
  </si>
  <si>
    <t>直轄</t>
    <rPh sb="0" eb="2">
      <t>チョッカツ</t>
    </rPh>
    <phoneticPr fontId="2"/>
  </si>
  <si>
    <t>・路線名は、例えば“国道○○号線”、“○.○.○□□□線”などと記入すること。</t>
    <rPh sb="1" eb="3">
      <t>ロセン</t>
    </rPh>
    <rPh sb="3" eb="4">
      <t>メイ</t>
    </rPh>
    <rPh sb="6" eb="7">
      <t>タト</t>
    </rPh>
    <rPh sb="10" eb="12">
      <t>コクドウ</t>
    </rPh>
    <rPh sb="14" eb="16">
      <t>ゴウセン</t>
    </rPh>
    <rPh sb="27" eb="28">
      <t>セン</t>
    </rPh>
    <rPh sb="32" eb="34">
      <t>キニュウ</t>
    </rPh>
    <phoneticPr fontId="2"/>
  </si>
  <si>
    <t>補助</t>
    <rPh sb="0" eb="2">
      <t>ホジョ</t>
    </rPh>
    <phoneticPr fontId="2"/>
  </si>
  <si>
    <t>地方単独</t>
    <rPh sb="0" eb="2">
      <t>チホウ</t>
    </rPh>
    <rPh sb="2" eb="4">
      <t>タンドク</t>
    </rPh>
    <phoneticPr fontId="2"/>
  </si>
  <si>
    <t>民間</t>
    <rPh sb="0" eb="2">
      <t>ミンカン</t>
    </rPh>
    <phoneticPr fontId="2"/>
  </si>
  <si>
    <t>都市再生整備歩行者経路協定（法46条第24項）</t>
    <rPh sb="0" eb="2">
      <t>トシ</t>
    </rPh>
    <rPh sb="2" eb="4">
      <t>サイセイ</t>
    </rPh>
    <rPh sb="4" eb="6">
      <t>セイビ</t>
    </rPh>
    <rPh sb="9" eb="11">
      <t>ケイロ</t>
    </rPh>
    <rPh sb="18" eb="19">
      <t>ダイ</t>
    </rPh>
    <rPh sb="21" eb="22">
      <t>コウ</t>
    </rPh>
    <phoneticPr fontId="2"/>
  </si>
  <si>
    <r>
      <t>１．協定締結者
　　○○市、○○株式会社
２．滞在快適生等向上公園施設の整備又は管理が必要と認められる区域（公園施設設置管理協定を想定している区域）
　　次ページ赤枠の範囲
３．協定の内容
（１）協定の目的となる滞在快適性等向上公園施設
　</t>
    </r>
    <r>
      <rPr>
        <sz val="11"/>
        <color theme="4"/>
        <rFont val="ＭＳ Ｐゴシック"/>
        <family val="3"/>
        <charset val="128"/>
      </rPr>
      <t>　飲食店（詳細は制度別詳細１0－１及び１0－２参照)
（２）一体型事業実施主体等に建設を行わせる特定公園施設
　　園路、広場（詳細は制度別詳細１0－１及び１0－２参照）
（３）公園利便増進施設等
　　看板（詳細は、制度別詳細１0－１及び１0－２参照）</t>
    </r>
    <r>
      <rPr>
        <strike/>
        <sz val="11"/>
        <color rgb="FFFF0000"/>
        <rFont val="ＭＳ Ｐゴシック"/>
        <family val="3"/>
        <charset val="128"/>
      </rPr>
      <t xml:space="preserve">
</t>
    </r>
    <r>
      <rPr>
        <sz val="11"/>
        <color theme="4"/>
        <rFont val="ＭＳ Ｐゴシック"/>
        <family val="3"/>
        <charset val="128"/>
      </rPr>
      <t xml:space="preserve">
（４）都市公園の環境の維持及び向上措置
　　上記の施設の周辺において、定期的に清掃、美化活動を行う他、定期的に施設の安全性について点検を行う。</t>
    </r>
    <r>
      <rPr>
        <strike/>
        <sz val="11"/>
        <color rgb="FFFF0000"/>
        <rFont val="ＭＳ Ｐゴシック"/>
        <family val="3"/>
        <charset val="128"/>
      </rPr>
      <t xml:space="preserve">
</t>
    </r>
    <r>
      <rPr>
        <sz val="11"/>
        <color theme="4"/>
        <rFont val="ＭＳ Ｐゴシック"/>
        <family val="3"/>
        <charset val="128"/>
      </rPr>
      <t xml:space="preserve">
以下は、市町村等と調整の上必要に応じて記載すべき事項を記載
（５）実施予定のイベントの詳細、事業に関する地元との調整状況等</t>
    </r>
    <rPh sb="24" eb="26">
      <t>タイザイ</t>
    </rPh>
    <rPh sb="26" eb="29">
      <t>カイテキセイ</t>
    </rPh>
    <rPh sb="29" eb="30">
      <t>トウ</t>
    </rPh>
    <rPh sb="30" eb="32">
      <t>コウジョウ</t>
    </rPh>
    <rPh sb="32" eb="34">
      <t>コウエン</t>
    </rPh>
    <rPh sb="55" eb="57">
      <t>コウエン</t>
    </rPh>
    <rPh sb="57" eb="59">
      <t>シセツ</t>
    </rPh>
    <rPh sb="59" eb="61">
      <t>セッチ</t>
    </rPh>
    <rPh sb="61" eb="63">
      <t>カンリ</t>
    </rPh>
    <rPh sb="108" eb="110">
      <t>タイザイ</t>
    </rPh>
    <rPh sb="110" eb="113">
      <t>カイテキセイ</t>
    </rPh>
    <rPh sb="113" eb="114">
      <t>トウ</t>
    </rPh>
    <rPh sb="114" eb="116">
      <t>コウジョウ</t>
    </rPh>
    <rPh sb="116" eb="118">
      <t>コウエン</t>
    </rPh>
    <rPh sb="118" eb="120">
      <t>シセツ</t>
    </rPh>
    <rPh sb="123" eb="125">
      <t>インショク</t>
    </rPh>
    <rPh sb="125" eb="126">
      <t>テン</t>
    </rPh>
    <rPh sb="127" eb="129">
      <t>ショウサイ</t>
    </rPh>
    <rPh sb="130" eb="132">
      <t>セイド</t>
    </rPh>
    <rPh sb="132" eb="133">
      <t>ベツ</t>
    </rPh>
    <rPh sb="133" eb="135">
      <t>ショウサイ</t>
    </rPh>
    <rPh sb="139" eb="140">
      <t>オヨ</t>
    </rPh>
    <rPh sb="145" eb="147">
      <t>サンショウ</t>
    </rPh>
    <rPh sb="153" eb="156">
      <t>イッタイガタ</t>
    </rPh>
    <rPh sb="156" eb="158">
      <t>ジギョウ</t>
    </rPh>
    <rPh sb="158" eb="160">
      <t>ジッシ</t>
    </rPh>
    <rPh sb="160" eb="162">
      <t>シュタイ</t>
    </rPh>
    <rPh sb="162" eb="163">
      <t>トウ</t>
    </rPh>
    <rPh sb="164" eb="166">
      <t>ケンセツ</t>
    </rPh>
    <rPh sb="167" eb="168">
      <t>オコナ</t>
    </rPh>
    <rPh sb="171" eb="173">
      <t>トクテイ</t>
    </rPh>
    <rPh sb="173" eb="175">
      <t>コウエン</t>
    </rPh>
    <rPh sb="175" eb="177">
      <t>シセツ</t>
    </rPh>
    <rPh sb="180" eb="182">
      <t>エンロ</t>
    </rPh>
    <rPh sb="183" eb="185">
      <t>ヒロバ</t>
    </rPh>
    <rPh sb="186" eb="188">
      <t>ショウサイ</t>
    </rPh>
    <rPh sb="189" eb="191">
      <t>セイド</t>
    </rPh>
    <rPh sb="191" eb="192">
      <t>ベツ</t>
    </rPh>
    <rPh sb="192" eb="194">
      <t>ショウサイ</t>
    </rPh>
    <rPh sb="198" eb="199">
      <t>オヨ</t>
    </rPh>
    <rPh sb="204" eb="205">
      <t>サン</t>
    </rPh>
    <rPh sb="205" eb="206">
      <t>アキラ</t>
    </rPh>
    <rPh sb="212" eb="214">
      <t>コウエン</t>
    </rPh>
    <rPh sb="214" eb="216">
      <t>リベン</t>
    </rPh>
    <rPh sb="216" eb="218">
      <t>ゾウシン</t>
    </rPh>
    <rPh sb="218" eb="220">
      <t>シセツ</t>
    </rPh>
    <rPh sb="220" eb="221">
      <t>トウ</t>
    </rPh>
    <rPh sb="224" eb="226">
      <t>カンバン</t>
    </rPh>
    <rPh sb="227" eb="229">
      <t>ショウサイ</t>
    </rPh>
    <rPh sb="231" eb="233">
      <t>セイド</t>
    </rPh>
    <rPh sb="233" eb="234">
      <t>ベツ</t>
    </rPh>
    <rPh sb="234" eb="236">
      <t>ショウサイ</t>
    </rPh>
    <rPh sb="240" eb="241">
      <t>オヨ</t>
    </rPh>
    <rPh sb="246" eb="248">
      <t>サンショウ</t>
    </rPh>
    <rPh sb="254" eb="256">
      <t>トシ</t>
    </rPh>
    <rPh sb="256" eb="258">
      <t>コウエン</t>
    </rPh>
    <rPh sb="259" eb="261">
      <t>カンキョウ</t>
    </rPh>
    <rPh sb="262" eb="264">
      <t>イジ</t>
    </rPh>
    <rPh sb="264" eb="265">
      <t>オヨ</t>
    </rPh>
    <rPh sb="266" eb="268">
      <t>コウジョウ</t>
    </rPh>
    <rPh sb="268" eb="270">
      <t>ソチ</t>
    </rPh>
    <rPh sb="273" eb="275">
      <t>ジョウキ</t>
    </rPh>
    <rPh sb="276" eb="278">
      <t>シセツ</t>
    </rPh>
    <rPh sb="279" eb="281">
      <t>シュウヘン</t>
    </rPh>
    <rPh sb="286" eb="288">
      <t>テイキ</t>
    </rPh>
    <rPh sb="288" eb="289">
      <t>テキ</t>
    </rPh>
    <rPh sb="290" eb="292">
      <t>セイソウ</t>
    </rPh>
    <rPh sb="293" eb="295">
      <t>ビカ</t>
    </rPh>
    <rPh sb="295" eb="297">
      <t>カツドウ</t>
    </rPh>
    <rPh sb="298" eb="299">
      <t>オコナ</t>
    </rPh>
    <rPh sb="300" eb="301">
      <t>ホカ</t>
    </rPh>
    <rPh sb="302" eb="305">
      <t>テイキテキ</t>
    </rPh>
    <rPh sb="306" eb="308">
      <t>シセツ</t>
    </rPh>
    <rPh sb="309" eb="312">
      <t>アンゼンセイ</t>
    </rPh>
    <rPh sb="316" eb="318">
      <t>テンケン</t>
    </rPh>
    <rPh sb="319" eb="320">
      <t>オコナ</t>
    </rPh>
    <rPh sb="324" eb="326">
      <t>イカ</t>
    </rPh>
    <rPh sb="328" eb="331">
      <t>シチョウソン</t>
    </rPh>
    <rPh sb="331" eb="332">
      <t>トウ</t>
    </rPh>
    <rPh sb="333" eb="335">
      <t>チョウセイ</t>
    </rPh>
    <rPh sb="336" eb="337">
      <t>ウエ</t>
    </rPh>
    <rPh sb="337" eb="339">
      <t>ヒツヨウ</t>
    </rPh>
    <rPh sb="340" eb="341">
      <t>オウ</t>
    </rPh>
    <rPh sb="343" eb="345">
      <t>キサイ</t>
    </rPh>
    <rPh sb="348" eb="350">
      <t>ジコウ</t>
    </rPh>
    <rPh sb="351" eb="353">
      <t>キサイ</t>
    </rPh>
    <rPh sb="357" eb="359">
      <t>ジッシ</t>
    </rPh>
    <rPh sb="359" eb="361">
      <t>ヨテイ</t>
    </rPh>
    <rPh sb="367" eb="369">
      <t>ショウサイ</t>
    </rPh>
    <rPh sb="370" eb="372">
      <t>ジギョウ</t>
    </rPh>
    <rPh sb="373" eb="374">
      <t>カン</t>
    </rPh>
    <rPh sb="376" eb="378">
      <t>ジモト</t>
    </rPh>
    <rPh sb="380" eb="382">
      <t>チョウセイ</t>
    </rPh>
    <rPh sb="382" eb="384">
      <t>ジョウキョウ</t>
    </rPh>
    <rPh sb="384" eb="385">
      <t>トウ</t>
    </rPh>
    <phoneticPr fontId="2"/>
  </si>
  <si>
    <t>【記入要領】</t>
    <rPh sb="1" eb="3">
      <t>キニュウ</t>
    </rPh>
    <rPh sb="3" eb="5">
      <t>ヨウリョウ</t>
    </rPh>
    <phoneticPr fontId="2"/>
  </si>
  <si>
    <t>交付限度額</t>
    <rPh sb="0" eb="2">
      <t>コウフ</t>
    </rPh>
    <rPh sb="2" eb="4">
      <t>ゲンド</t>
    </rPh>
    <rPh sb="4" eb="5">
      <t>ガク</t>
    </rPh>
    <phoneticPr fontId="2"/>
  </si>
  <si>
    <t>食事施設（常設オープンカフェ）のベンチ等の整備・管理</t>
  </si>
  <si>
    <t>［全事業共通］</t>
    <rPh sb="1" eb="4">
      <t>ゼンジギョウ</t>
    </rPh>
    <rPh sb="4" eb="6">
      <t>キョウツウ</t>
    </rPh>
    <phoneticPr fontId="2"/>
  </si>
  <si>
    <t>・「事業主体」欄は、事業の施行者名を記入すること（間接補助の場合は市町村名ではなく、「○○組合」等実際の事業施行者名を記入）。</t>
    <rPh sb="2" eb="4">
      <t>ジギョウ</t>
    </rPh>
    <rPh sb="4" eb="6">
      <t>シュタイ</t>
    </rPh>
    <rPh sb="7" eb="8">
      <t>ラン</t>
    </rPh>
    <rPh sb="10" eb="12">
      <t>ジギョウ</t>
    </rPh>
    <rPh sb="13" eb="16">
      <t>セコウシャ</t>
    </rPh>
    <rPh sb="16" eb="17">
      <t>メイ</t>
    </rPh>
    <rPh sb="18" eb="20">
      <t>キニュウ</t>
    </rPh>
    <rPh sb="25" eb="27">
      <t>カンセツ</t>
    </rPh>
    <rPh sb="27" eb="29">
      <t>ホジョ</t>
    </rPh>
    <rPh sb="30" eb="32">
      <t>バアイ</t>
    </rPh>
    <rPh sb="33" eb="36">
      <t>シチョウソン</t>
    </rPh>
    <rPh sb="36" eb="37">
      <t>メイ</t>
    </rPh>
    <rPh sb="45" eb="47">
      <t>クミアイ</t>
    </rPh>
    <rPh sb="48" eb="49">
      <t>トウ</t>
    </rPh>
    <rPh sb="49" eb="51">
      <t>ジッサイ</t>
    </rPh>
    <rPh sb="52" eb="54">
      <t>ジギョウ</t>
    </rPh>
    <rPh sb="54" eb="57">
      <t>セコウシャ</t>
    </rPh>
    <rPh sb="57" eb="58">
      <t>メイ</t>
    </rPh>
    <rPh sb="59" eb="61">
      <t>キニュウ</t>
    </rPh>
    <phoneticPr fontId="2"/>
  </si>
  <si>
    <t>・「規模」欄は、例えば道路なら延長、土地区画整理事業なら面積など、事業にふさわしい単位で記入すること。</t>
    <rPh sb="2" eb="4">
      <t>キボ</t>
    </rPh>
    <rPh sb="5" eb="6">
      <t>ラン</t>
    </rPh>
    <rPh sb="8" eb="9">
      <t>タト</t>
    </rPh>
    <rPh sb="11" eb="13">
      <t>ドウロ</t>
    </rPh>
    <rPh sb="15" eb="17">
      <t>エンチョウ</t>
    </rPh>
    <rPh sb="18" eb="20">
      <t>トチ</t>
    </rPh>
    <rPh sb="20" eb="22">
      <t>クカク</t>
    </rPh>
    <rPh sb="22" eb="24">
      <t>セイリ</t>
    </rPh>
    <rPh sb="24" eb="26">
      <t>ジギョウ</t>
    </rPh>
    <rPh sb="28" eb="30">
      <t>メンセキ</t>
    </rPh>
    <rPh sb="33" eb="35">
      <t>ジギョウ</t>
    </rPh>
    <rPh sb="41" eb="43">
      <t>タンイ</t>
    </rPh>
    <rPh sb="44" eb="46">
      <t>キニュウ</t>
    </rPh>
    <phoneticPr fontId="2"/>
  </si>
  <si>
    <t>普通財産の場所</t>
    <rPh sb="0" eb="2">
      <t>ふつう</t>
    </rPh>
    <rPh sb="2" eb="4">
      <t>ざいさん</t>
    </rPh>
    <rPh sb="5" eb="7">
      <t>ばしょ</t>
    </rPh>
    <phoneticPr fontId="27" type="Hiragana"/>
  </si>
  <si>
    <t>［交付対象事業］</t>
    <rPh sb="1" eb="3">
      <t>コウフ</t>
    </rPh>
    <rPh sb="3" eb="5">
      <t>タイショウ</t>
    </rPh>
    <rPh sb="5" eb="7">
      <t>ジギョウ</t>
    </rPh>
    <phoneticPr fontId="2"/>
  </si>
  <si>
    <t>・「直／間」欄は、事業主体が市町村の場合は“直”を、事業主体が都市再生特別措置法第46条第３項に定める特定非営利活動法人等である事業等の場合は“間”を記入すること。（これらのいずれにも該当しない場合は、その事業を交付対象事業として位置付けることはできない。）</t>
    <rPh sb="2" eb="3">
      <t>チョク</t>
    </rPh>
    <rPh sb="4" eb="5">
      <t>カン</t>
    </rPh>
    <rPh sb="6" eb="7">
      <t>ラン</t>
    </rPh>
    <rPh sb="9" eb="11">
      <t>ジギョウ</t>
    </rPh>
    <rPh sb="11" eb="13">
      <t>シュタイ</t>
    </rPh>
    <rPh sb="14" eb="17">
      <t>シチョウソン</t>
    </rPh>
    <rPh sb="18" eb="20">
      <t>バアイ</t>
    </rPh>
    <rPh sb="22" eb="23">
      <t>チョク</t>
    </rPh>
    <rPh sb="26" eb="28">
      <t>ジギョウ</t>
    </rPh>
    <rPh sb="28" eb="30">
      <t>シュタイ</t>
    </rPh>
    <rPh sb="48" eb="49">
      <t>サダ</t>
    </rPh>
    <rPh sb="66" eb="67">
      <t>トウ</t>
    </rPh>
    <rPh sb="68" eb="70">
      <t>バアイ</t>
    </rPh>
    <rPh sb="72" eb="73">
      <t>カン</t>
    </rPh>
    <rPh sb="75" eb="77">
      <t>キニュウ</t>
    </rPh>
    <rPh sb="92" eb="94">
      <t>ガイトウ</t>
    </rPh>
    <rPh sb="97" eb="99">
      <t>バアイ</t>
    </rPh>
    <rPh sb="103" eb="105">
      <t>ジギョウ</t>
    </rPh>
    <rPh sb="106" eb="108">
      <t>コウフ</t>
    </rPh>
    <rPh sb="108" eb="110">
      <t>タイショウ</t>
    </rPh>
    <rPh sb="110" eb="112">
      <t>ジギョウ</t>
    </rPh>
    <rPh sb="115" eb="118">
      <t>イチヅ</t>
    </rPh>
    <phoneticPr fontId="2"/>
  </si>
  <si>
    <t>△△㎡</t>
  </si>
  <si>
    <t>・「交付期間内事業費」は、全体事業費のうち本計画の交付期間内において要する額を、「うち官負担分」欄は、市町村負担分（他の法律又は予算制度に基づき国の負担又は補助を得て実施すると仮定した場合の国の負担又は補助を含む。）を、「うち民負担分」は、市町村の支援を受ける事業主体の負担分を記入すること。</t>
    <rPh sb="2" eb="4">
      <t>コウフ</t>
    </rPh>
    <rPh sb="4" eb="6">
      <t>キカン</t>
    </rPh>
    <rPh sb="6" eb="7">
      <t>ナイ</t>
    </rPh>
    <rPh sb="7" eb="10">
      <t>ジギョウヒ</t>
    </rPh>
    <rPh sb="13" eb="15">
      <t>ゼンタイ</t>
    </rPh>
    <rPh sb="15" eb="18">
      <t>ジギョウヒ</t>
    </rPh>
    <rPh sb="21" eb="22">
      <t>ホン</t>
    </rPh>
    <rPh sb="22" eb="24">
      <t>ケイカク</t>
    </rPh>
    <rPh sb="25" eb="27">
      <t>コウフ</t>
    </rPh>
    <rPh sb="27" eb="29">
      <t>キカン</t>
    </rPh>
    <rPh sb="29" eb="30">
      <t>ナイ</t>
    </rPh>
    <rPh sb="34" eb="35">
      <t>ヨウ</t>
    </rPh>
    <rPh sb="37" eb="38">
      <t>ガク</t>
    </rPh>
    <rPh sb="43" eb="44">
      <t>カン</t>
    </rPh>
    <rPh sb="44" eb="47">
      <t>フタンブン</t>
    </rPh>
    <rPh sb="48" eb="49">
      <t>ラン</t>
    </rPh>
    <rPh sb="51" eb="54">
      <t>シチョウソン</t>
    </rPh>
    <rPh sb="54" eb="57">
      <t>フタンブン</t>
    </rPh>
    <rPh sb="88" eb="90">
      <t>カテイ</t>
    </rPh>
    <rPh sb="92" eb="94">
      <t>バアイ</t>
    </rPh>
    <rPh sb="95" eb="96">
      <t>クニ</t>
    </rPh>
    <rPh sb="97" eb="99">
      <t>フタン</t>
    </rPh>
    <rPh sb="99" eb="100">
      <t>マタ</t>
    </rPh>
    <rPh sb="101" eb="103">
      <t>ホジョ</t>
    </rPh>
    <rPh sb="104" eb="105">
      <t>フク</t>
    </rPh>
    <rPh sb="113" eb="114">
      <t>ミン</t>
    </rPh>
    <rPh sb="114" eb="117">
      <t>フタンブン</t>
    </rPh>
    <rPh sb="120" eb="123">
      <t>シチョウソン</t>
    </rPh>
    <rPh sb="124" eb="126">
      <t>シエン</t>
    </rPh>
    <rPh sb="127" eb="128">
      <t>ウ</t>
    </rPh>
    <rPh sb="130" eb="132">
      <t>ジギョウ</t>
    </rPh>
    <rPh sb="132" eb="134">
      <t>シュタイ</t>
    </rPh>
    <rPh sb="135" eb="138">
      <t>フタンブン</t>
    </rPh>
    <rPh sb="139" eb="141">
      <t>キニュウ</t>
    </rPh>
    <phoneticPr fontId="2"/>
  </si>
  <si>
    <t>制度別詳細14-1（普通財産の活用）法第46条第14項第4号</t>
    <rPh sb="0" eb="3">
      <t>せいどべつ</t>
    </rPh>
    <rPh sb="3" eb="5">
      <t>しょうさい</t>
    </rPh>
    <rPh sb="10" eb="12">
      <t>ふつう</t>
    </rPh>
    <rPh sb="12" eb="14">
      <t>ざいさん</t>
    </rPh>
    <rPh sb="15" eb="17">
      <t>かつよう</t>
    </rPh>
    <phoneticPr fontId="27" type="Hiragana"/>
  </si>
  <si>
    <t>［提案事業］</t>
    <rPh sb="1" eb="3">
      <t>テイアン</t>
    </rPh>
    <rPh sb="3" eb="5">
      <t>ジギョウ</t>
    </rPh>
    <phoneticPr fontId="2"/>
  </si>
  <si>
    <t>・「細項目」欄は、事業の内容を明確に表す語句を記入すること。</t>
    <rPh sb="2" eb="5">
      <t>サイコウモク</t>
    </rPh>
    <rPh sb="6" eb="7">
      <t>ラン</t>
    </rPh>
    <rPh sb="9" eb="11">
      <t>ジギョウ</t>
    </rPh>
    <rPh sb="12" eb="14">
      <t>ナイヨウ</t>
    </rPh>
    <rPh sb="15" eb="17">
      <t>メイカク</t>
    </rPh>
    <rPh sb="18" eb="19">
      <t>アラワ</t>
    </rPh>
    <rPh sb="20" eb="22">
      <t>ゴク</t>
    </rPh>
    <rPh sb="23" eb="25">
      <t>キニュウ</t>
    </rPh>
    <phoneticPr fontId="2"/>
  </si>
  <si>
    <t>制度別詳細5-1（都市再生整備歩行者経路協定に関する事項）法第46条第24項</t>
    <rPh sb="9" eb="11">
      <t>トシ</t>
    </rPh>
    <rPh sb="11" eb="13">
      <t>サイセイ</t>
    </rPh>
    <rPh sb="13" eb="15">
      <t>セイビ</t>
    </rPh>
    <rPh sb="30" eb="31">
      <t>ダイ</t>
    </rPh>
    <rPh sb="34" eb="35">
      <t>ダイ</t>
    </rPh>
    <phoneticPr fontId="2"/>
  </si>
  <si>
    <t>制度別詳細３</t>
    <rPh sb="0" eb="2">
      <t>セイド</t>
    </rPh>
    <rPh sb="2" eb="3">
      <t>ベツ</t>
    </rPh>
    <rPh sb="3" eb="5">
      <t>ショウサイ</t>
    </rPh>
    <phoneticPr fontId="2"/>
  </si>
  <si>
    <t>［関連事業］</t>
    <rPh sb="1" eb="3">
      <t>カンレン</t>
    </rPh>
    <rPh sb="3" eb="5">
      <t>ジギョウ</t>
    </rPh>
    <phoneticPr fontId="2"/>
  </si>
  <si>
    <t>滞在快適性等向上区域の考え方</t>
    <rPh sb="0" eb="2">
      <t>タイザイ</t>
    </rPh>
    <rPh sb="2" eb="5">
      <t>カイテキセイ</t>
    </rPh>
    <rPh sb="5" eb="6">
      <t>トウ</t>
    </rPh>
    <rPh sb="6" eb="8">
      <t>コウジョウ</t>
    </rPh>
    <rPh sb="8" eb="10">
      <t>クイキ</t>
    </rPh>
    <rPh sb="11" eb="12">
      <t>カンガ</t>
    </rPh>
    <rPh sb="13" eb="14">
      <t>カタ</t>
    </rPh>
    <phoneticPr fontId="2"/>
  </si>
  <si>
    <t>・「（いずれかに○）」欄の「直轄」とは国が事業主体である事業、「補助」とは事業主体に関わらず国の負担又は補助を得て実施する事業、「地方単独」とは地方公共団体が事業主体であり国の負担又は補助を得ずに実施する事業（都道府県の負担又は補助を得て実施する市町村事業を含む。）、「民間」とは、地方公共団体以外が事業主体であり国の負担又は補助を得ずに実施する事業（地方公共団体の負担又は補助を得て実施する民間事業を含む。）である。</t>
    <rPh sb="11" eb="12">
      <t>ラン</t>
    </rPh>
    <rPh sb="14" eb="16">
      <t>チョッカツ</t>
    </rPh>
    <rPh sb="19" eb="20">
      <t>クニ</t>
    </rPh>
    <rPh sb="21" eb="23">
      <t>ジギョウ</t>
    </rPh>
    <rPh sb="23" eb="25">
      <t>シュタイ</t>
    </rPh>
    <rPh sb="28" eb="30">
      <t>ジギョウ</t>
    </rPh>
    <rPh sb="32" eb="34">
      <t>ホジョ</t>
    </rPh>
    <rPh sb="37" eb="39">
      <t>ジギョウ</t>
    </rPh>
    <rPh sb="39" eb="41">
      <t>シュタイ</t>
    </rPh>
    <rPh sb="42" eb="43">
      <t>カカ</t>
    </rPh>
    <rPh sb="61" eb="63">
      <t>ジギョウ</t>
    </rPh>
    <rPh sb="65" eb="67">
      <t>チホウ</t>
    </rPh>
    <rPh sb="67" eb="69">
      <t>タンドク</t>
    </rPh>
    <rPh sb="72" eb="74">
      <t>チホウ</t>
    </rPh>
    <rPh sb="74" eb="76">
      <t>コウキョウ</t>
    </rPh>
    <rPh sb="76" eb="78">
      <t>ダンタイ</t>
    </rPh>
    <rPh sb="79" eb="81">
      <t>ジギョウ</t>
    </rPh>
    <rPh sb="81" eb="83">
      <t>シュタイ</t>
    </rPh>
    <rPh sb="102" eb="104">
      <t>ジギョウ</t>
    </rPh>
    <rPh sb="105" eb="109">
      <t>トドウフケン</t>
    </rPh>
    <rPh sb="123" eb="126">
      <t>シチョウソン</t>
    </rPh>
    <rPh sb="126" eb="128">
      <t>ジギョウ</t>
    </rPh>
    <rPh sb="129" eb="130">
      <t>フク</t>
    </rPh>
    <rPh sb="135" eb="137">
      <t>ミンカン</t>
    </rPh>
    <rPh sb="141" eb="143">
      <t>チホウ</t>
    </rPh>
    <rPh sb="143" eb="145">
      <t>コウキョウ</t>
    </rPh>
    <rPh sb="145" eb="147">
      <t>ダンタイ</t>
    </rPh>
    <rPh sb="147" eb="149">
      <t>イガイ</t>
    </rPh>
    <rPh sb="150" eb="152">
      <t>ジギョウ</t>
    </rPh>
    <rPh sb="152" eb="154">
      <t>シュタイ</t>
    </rPh>
    <rPh sb="173" eb="175">
      <t>ジギョウ</t>
    </rPh>
    <rPh sb="176" eb="178">
      <t>チホウ</t>
    </rPh>
    <rPh sb="178" eb="180">
      <t>コウキョウ</t>
    </rPh>
    <rPh sb="180" eb="182">
      <t>ダンタイ</t>
    </rPh>
    <rPh sb="183" eb="185">
      <t>フタン</t>
    </rPh>
    <rPh sb="185" eb="186">
      <t>マタ</t>
    </rPh>
    <rPh sb="187" eb="189">
      <t>ホジョ</t>
    </rPh>
    <rPh sb="190" eb="191">
      <t>エ</t>
    </rPh>
    <rPh sb="192" eb="194">
      <t>ジッシ</t>
    </rPh>
    <rPh sb="196" eb="198">
      <t>ミンカン</t>
    </rPh>
    <rPh sb="198" eb="200">
      <t>ジギョウ</t>
    </rPh>
    <rPh sb="201" eb="202">
      <t>フク</t>
    </rPh>
    <phoneticPr fontId="2"/>
  </si>
  <si>
    <t>制度を活用して整備・設置する施設等の配置を示す地図</t>
    <rPh sb="0" eb="2">
      <t>セイド</t>
    </rPh>
    <rPh sb="3" eb="5">
      <t>カツヨウ</t>
    </rPh>
    <rPh sb="7" eb="9">
      <t>セイビ</t>
    </rPh>
    <rPh sb="10" eb="12">
      <t>セッチ</t>
    </rPh>
    <rPh sb="14" eb="17">
      <t>シセツトウ</t>
    </rPh>
    <rPh sb="18" eb="20">
      <t>ハイチ</t>
    </rPh>
    <rPh sb="21" eb="22">
      <t>シメ</t>
    </rPh>
    <rPh sb="23" eb="25">
      <t>チズ</t>
    </rPh>
    <phoneticPr fontId="2"/>
  </si>
  <si>
    <t>都市再生整備計画の区域</t>
    <rPh sb="0" eb="2">
      <t>トシ</t>
    </rPh>
    <rPh sb="2" eb="4">
      <t>サイセイ</t>
    </rPh>
    <rPh sb="4" eb="6">
      <t>セイビ</t>
    </rPh>
    <rPh sb="6" eb="8">
      <t>ケイカク</t>
    </rPh>
    <rPh sb="9" eb="11">
      <t>クイキ</t>
    </rPh>
    <phoneticPr fontId="2"/>
  </si>
  <si>
    <t>公園内での清掃・美化活動</t>
    <rPh sb="0" eb="2">
      <t>コウエン</t>
    </rPh>
    <rPh sb="2" eb="3">
      <t>ナイ</t>
    </rPh>
    <rPh sb="5" eb="7">
      <t>セイソウ</t>
    </rPh>
    <rPh sb="8" eb="10">
      <t>ビカ</t>
    </rPh>
    <rPh sb="10" eb="12">
      <t>カツドウ</t>
    </rPh>
    <phoneticPr fontId="2"/>
  </si>
  <si>
    <t>・広告板周辺の清掃、広告板を設置する植樹帯の剪定・除草、違法広告物の撤去を実施し、良好な景観を保つ</t>
    <rPh sb="1" eb="3">
      <t>コウコク</t>
    </rPh>
    <rPh sb="3" eb="4">
      <t>イタ</t>
    </rPh>
    <rPh sb="4" eb="6">
      <t>シュウヘン</t>
    </rPh>
    <rPh sb="7" eb="9">
      <t>セイソウ</t>
    </rPh>
    <rPh sb="10" eb="12">
      <t>コウコク</t>
    </rPh>
    <rPh sb="12" eb="13">
      <t>イタ</t>
    </rPh>
    <rPh sb="14" eb="16">
      <t>セッチ</t>
    </rPh>
    <rPh sb="18" eb="21">
      <t>ショクジュタイ</t>
    </rPh>
    <rPh sb="22" eb="24">
      <t>センテイ</t>
    </rPh>
    <rPh sb="25" eb="27">
      <t>ジョソウ</t>
    </rPh>
    <rPh sb="28" eb="30">
      <t>イホウ</t>
    </rPh>
    <rPh sb="30" eb="32">
      <t>コウコク</t>
    </rPh>
    <rPh sb="32" eb="33">
      <t>ブツ</t>
    </rPh>
    <rPh sb="34" eb="36">
      <t>テッキョ</t>
    </rPh>
    <rPh sb="37" eb="39">
      <t>ジッシ</t>
    </rPh>
    <rPh sb="41" eb="43">
      <t>リョウコウ</t>
    </rPh>
    <rPh sb="44" eb="46">
      <t>ケイカン</t>
    </rPh>
    <rPh sb="47" eb="48">
      <t>タモ</t>
    </rPh>
    <phoneticPr fontId="2"/>
  </si>
  <si>
    <t>面積</t>
    <rPh sb="0" eb="2">
      <t>メンセキ</t>
    </rPh>
    <phoneticPr fontId="2"/>
  </si>
  <si>
    <t>○○法人</t>
    <rPh sb="2" eb="4">
      <t>ホウジン</t>
    </rPh>
    <phoneticPr fontId="2"/>
  </si>
  <si>
    <t>制度別詳細2-2（河川敷地占用に関する事項）河川敷地占用許可準則22</t>
    <rPh sb="0" eb="2">
      <t>セイド</t>
    </rPh>
    <rPh sb="2" eb="3">
      <t>ベツ</t>
    </rPh>
    <rPh sb="3" eb="5">
      <t>ショウサイ</t>
    </rPh>
    <rPh sb="9" eb="11">
      <t>カセン</t>
    </rPh>
    <rPh sb="11" eb="13">
      <t>シキチ</t>
    </rPh>
    <rPh sb="13" eb="15">
      <t>センヨウ</t>
    </rPh>
    <rPh sb="16" eb="17">
      <t>カン</t>
    </rPh>
    <rPh sb="19" eb="21">
      <t>ジコウ</t>
    </rPh>
    <phoneticPr fontId="2"/>
  </si>
  <si>
    <t>活用する制度</t>
    <rPh sb="0" eb="2">
      <t>カツヨウ</t>
    </rPh>
    <rPh sb="4" eb="6">
      <t>セイド</t>
    </rPh>
    <phoneticPr fontId="2"/>
  </si>
  <si>
    <t>地下鉄＊＊線○○駅～国道XX号</t>
    <rPh sb="0" eb="3">
      <t>チカテツ</t>
    </rPh>
    <rPh sb="5" eb="6">
      <t>セン</t>
    </rPh>
    <rPh sb="8" eb="9">
      <t>エキ</t>
    </rPh>
    <rPh sb="10" eb="12">
      <t>コクドウ</t>
    </rPh>
    <rPh sb="14" eb="15">
      <t>ゴウ</t>
    </rPh>
    <phoneticPr fontId="2"/>
  </si>
  <si>
    <t>・施設周辺の清掃を実施する
・ゴミ等が落とされた場合にはこまめに清掃する</t>
    <rPh sb="19" eb="20">
      <t>お</t>
    </rPh>
    <phoneticPr fontId="27" type="Hiragana"/>
  </si>
  <si>
    <t>ha</t>
  </si>
  <si>
    <t>目標</t>
    <rPh sb="0" eb="2">
      <t>モクヒョウ</t>
    </rPh>
    <phoneticPr fontId="2"/>
  </si>
  <si>
    <t>都市再生整備歩行者経路協定の区域を示す図面</t>
    <rPh sb="0" eb="2">
      <t>トシ</t>
    </rPh>
    <rPh sb="2" eb="4">
      <t>サイセイ</t>
    </rPh>
    <rPh sb="4" eb="6">
      <t>セイビ</t>
    </rPh>
    <rPh sb="6" eb="9">
      <t>ホコウシャ</t>
    </rPh>
    <rPh sb="9" eb="11">
      <t>ケイロ</t>
    </rPh>
    <rPh sb="11" eb="13">
      <t>キョウテイ</t>
    </rPh>
    <rPh sb="14" eb="16">
      <t>クイキ</t>
    </rPh>
    <rPh sb="17" eb="18">
      <t>シメ</t>
    </rPh>
    <rPh sb="19" eb="21">
      <t>ズメン</t>
    </rPh>
    <phoneticPr fontId="2"/>
  </si>
  <si>
    <t>取り組み内容</t>
    <rPh sb="0" eb="1">
      <t>ト</t>
    </rPh>
    <rPh sb="2" eb="3">
      <t>ク</t>
    </rPh>
    <rPh sb="4" eb="6">
      <t>ナイヨウ</t>
    </rPh>
    <phoneticPr fontId="2"/>
  </si>
  <si>
    <t>代表的な指標</t>
    <rPh sb="0" eb="3">
      <t>ダイヒョウテキ</t>
    </rPh>
    <rPh sb="4" eb="6">
      <t>シヒョウ</t>
    </rPh>
    <phoneticPr fontId="2"/>
  </si>
  <si>
    <t>→</t>
  </si>
  <si>
    <t>市町村施行国道等事業</t>
    <rPh sb="0" eb="3">
      <t>シチョウソン</t>
    </rPh>
    <rPh sb="3" eb="5">
      <t>セコウ</t>
    </rPh>
    <rPh sb="5" eb="7">
      <t>コクドウ</t>
    </rPh>
    <rPh sb="7" eb="8">
      <t>トウ</t>
    </rPh>
    <rPh sb="8" eb="10">
      <t>ジギョウ</t>
    </rPh>
    <phoneticPr fontId="2"/>
  </si>
  <si>
    <t>制度別詳細【都市公園占用許可の特例】</t>
    <rPh sb="0" eb="2">
      <t>セイド</t>
    </rPh>
    <rPh sb="2" eb="3">
      <t>ベツ</t>
    </rPh>
    <rPh sb="3" eb="5">
      <t>ショウサイ</t>
    </rPh>
    <rPh sb="6" eb="8">
      <t>トシ</t>
    </rPh>
    <rPh sb="8" eb="10">
      <t>コウエン</t>
    </rPh>
    <rPh sb="10" eb="12">
      <t>センヨウ</t>
    </rPh>
    <rPh sb="12" eb="14">
      <t>キョカ</t>
    </rPh>
    <rPh sb="15" eb="17">
      <t>トクレイ</t>
    </rPh>
    <phoneticPr fontId="2"/>
  </si>
  <si>
    <t>●民地の回遊空間としての提供
●休憩スペースの整備</t>
    <rPh sb="2" eb="3">
      <t>チ</t>
    </rPh>
    <rPh sb="4" eb="6">
      <t>カイユウ</t>
    </rPh>
    <rPh sb="6" eb="8">
      <t>クウカン</t>
    </rPh>
    <rPh sb="12" eb="14">
      <t>テイキョウ</t>
    </rPh>
    <rPh sb="16" eb="18">
      <t>キュウケイ</t>
    </rPh>
    <rPh sb="23" eb="25">
      <t>セイビ</t>
    </rPh>
    <phoneticPr fontId="2"/>
  </si>
  <si>
    <t>制度別詳細５</t>
    <rPh sb="0" eb="2">
      <t>セイド</t>
    </rPh>
    <rPh sb="2" eb="3">
      <t>ベツ</t>
    </rPh>
    <rPh sb="3" eb="5">
      <t>ショウサイ</t>
    </rPh>
    <phoneticPr fontId="2"/>
  </si>
  <si>
    <t>＜整備方針概要図＞</t>
    <rPh sb="1" eb="3">
      <t>セイビ</t>
    </rPh>
    <rPh sb="3" eb="5">
      <t>ホウシン</t>
    </rPh>
    <rPh sb="5" eb="7">
      <t>ガイヨウ</t>
    </rPh>
    <rPh sb="7" eb="8">
      <t>ズ</t>
    </rPh>
    <phoneticPr fontId="2"/>
  </si>
  <si>
    <t>・「地区名」欄の（　）内の市町村名は、必要に応じてふりがなを振ること（特に“町”は、“まち”なのか“ちょう”なのかが明確に分かるようにすること。</t>
    <rPh sb="2" eb="5">
      <t>チクメイ</t>
    </rPh>
    <rPh sb="6" eb="7">
      <t>ラン</t>
    </rPh>
    <rPh sb="11" eb="12">
      <t>ナイ</t>
    </rPh>
    <rPh sb="13" eb="16">
      <t>シチョウソン</t>
    </rPh>
    <rPh sb="16" eb="17">
      <t>メイ</t>
    </rPh>
    <rPh sb="19" eb="21">
      <t>ヒツヨウ</t>
    </rPh>
    <rPh sb="22" eb="23">
      <t>オウ</t>
    </rPh>
    <rPh sb="30" eb="31">
      <t>フ</t>
    </rPh>
    <rPh sb="35" eb="36">
      <t>トク</t>
    </rPh>
    <rPh sb="38" eb="39">
      <t>マチ</t>
    </rPh>
    <rPh sb="58" eb="60">
      <t>メイカク</t>
    </rPh>
    <rPh sb="61" eb="62">
      <t>ワ</t>
    </rPh>
    <phoneticPr fontId="2"/>
  </si>
  <si>
    <t>防災街区整備事業</t>
    <rPh sb="0" eb="8">
      <t>ボウサイガイクセイビジギョウ</t>
    </rPh>
    <phoneticPr fontId="2"/>
  </si>
  <si>
    <t>様式（１）-④-１</t>
    <rPh sb="0" eb="2">
      <t>ヨウシキ</t>
    </rPh>
    <phoneticPr fontId="2"/>
  </si>
  <si>
    <r>
      <t>制度別詳細</t>
    </r>
    <r>
      <rPr>
        <sz val="16"/>
        <rFont val="ＭＳ Ｐゴシック"/>
        <family val="3"/>
        <charset val="128"/>
      </rPr>
      <t>8（滞在快適性等向上区域内における都市公園占用許可の特例）　法第46条第14項第1号</t>
    </r>
    <rPh sb="7" eb="9">
      <t>タイザイ</t>
    </rPh>
    <rPh sb="9" eb="12">
      <t>カイテキセイ</t>
    </rPh>
    <rPh sb="12" eb="13">
      <t>トウ</t>
    </rPh>
    <rPh sb="13" eb="15">
      <t>コウジョウ</t>
    </rPh>
    <rPh sb="15" eb="17">
      <t>クイキ</t>
    </rPh>
    <rPh sb="17" eb="18">
      <t>ナイ</t>
    </rPh>
    <rPh sb="22" eb="24">
      <t>トシ</t>
    </rPh>
    <rPh sb="24" eb="26">
      <t>コウエン</t>
    </rPh>
    <rPh sb="26" eb="28">
      <t>センヨウ</t>
    </rPh>
    <rPh sb="28" eb="30">
      <t>キョカ</t>
    </rPh>
    <rPh sb="31" eb="33">
      <t>トクレイ</t>
    </rPh>
    <rPh sb="35" eb="36">
      <t>ホウ</t>
    </rPh>
    <rPh sb="36" eb="37">
      <t>ダイ</t>
    </rPh>
    <rPh sb="39" eb="40">
      <t>ジョウ</t>
    </rPh>
    <rPh sb="40" eb="41">
      <t>ダイ</t>
    </rPh>
    <rPh sb="43" eb="44">
      <t>コウ</t>
    </rPh>
    <rPh sb="44" eb="45">
      <t>ダイ</t>
    </rPh>
    <rPh sb="46" eb="47">
      <t>ゴウ</t>
    </rPh>
    <phoneticPr fontId="2"/>
  </si>
  <si>
    <t>・「目標」欄は、この計画の目標を簡潔に記入すること。</t>
    <rPh sb="2" eb="4">
      <t>モクヒョウ</t>
    </rPh>
    <rPh sb="5" eb="6">
      <t>ラン</t>
    </rPh>
    <rPh sb="10" eb="12">
      <t>ケイカク</t>
    </rPh>
    <rPh sb="13" eb="15">
      <t>モクヒョウ</t>
    </rPh>
    <rPh sb="16" eb="18">
      <t>カンケツ</t>
    </rPh>
    <rPh sb="19" eb="21">
      <t>キニュウ</t>
    </rPh>
    <phoneticPr fontId="2"/>
  </si>
  <si>
    <t>R〇～R〇</t>
  </si>
  <si>
    <t>・「代表的な指標」欄については、代表的な指標を３つまで記入すること。記入に当たっては、下記記入例に倣うこと。</t>
    <rPh sb="2" eb="5">
      <t>ダイヒョウテキ</t>
    </rPh>
    <rPh sb="6" eb="8">
      <t>シヒョウ</t>
    </rPh>
    <rPh sb="9" eb="10">
      <t>ラン</t>
    </rPh>
    <rPh sb="16" eb="19">
      <t>ダイヒョウテキ</t>
    </rPh>
    <rPh sb="20" eb="22">
      <t>シヒョウ</t>
    </rPh>
    <rPh sb="27" eb="29">
      <t>キニュウ</t>
    </rPh>
    <rPh sb="34" eb="36">
      <t>キニュウ</t>
    </rPh>
    <rPh sb="37" eb="38">
      <t>ア</t>
    </rPh>
    <rPh sb="43" eb="45">
      <t>カキ</t>
    </rPh>
    <rPh sb="45" eb="47">
      <t>キニュウ</t>
    </rPh>
    <rPh sb="47" eb="48">
      <t>レイ</t>
    </rPh>
    <rPh sb="49" eb="50">
      <t>ナラ</t>
    </rPh>
    <phoneticPr fontId="2"/>
  </si>
  <si>
    <t xml:space="preserve">●公有地部分を占用して民地と一体的に利活用したイベントの実施。
</t>
    <rPh sb="1" eb="4">
      <t>コウユウチ</t>
    </rPh>
    <rPh sb="4" eb="6">
      <t>ブブン</t>
    </rPh>
    <rPh sb="7" eb="9">
      <t>センヨウ</t>
    </rPh>
    <rPh sb="11" eb="13">
      <t>ミンチ</t>
    </rPh>
    <rPh sb="14" eb="16">
      <t>イッタイ</t>
    </rPh>
    <rPh sb="16" eb="17">
      <t>テキ</t>
    </rPh>
    <rPh sb="18" eb="19">
      <t>リ</t>
    </rPh>
    <rPh sb="19" eb="21">
      <t>カツヨウ</t>
    </rPh>
    <rPh sb="28" eb="30">
      <t>ジッシ</t>
    </rPh>
    <phoneticPr fontId="2"/>
  </si>
  <si>
    <t>△△ｍ</t>
  </si>
  <si>
    <t>その他</t>
    <rPh sb="2" eb="3">
      <t>タ</t>
    </rPh>
    <phoneticPr fontId="2"/>
  </si>
  <si>
    <t>○○地区（★★県○○市）　整備方針概要図（〇〇〇〇〇〇事業）</t>
    <rPh sb="2" eb="4">
      <t>チク</t>
    </rPh>
    <rPh sb="7" eb="8">
      <t>ケン</t>
    </rPh>
    <rPh sb="10" eb="11">
      <t>シ</t>
    </rPh>
    <rPh sb="13" eb="15">
      <t>セイビ</t>
    </rPh>
    <rPh sb="15" eb="17">
      <t>ホウシン</t>
    </rPh>
    <rPh sb="17" eb="19">
      <t>ガイヨウ</t>
    </rPh>
    <rPh sb="19" eb="20">
      <t>ズ</t>
    </rPh>
    <rPh sb="27" eb="29">
      <t>ジギョウ</t>
    </rPh>
    <phoneticPr fontId="2"/>
  </si>
  <si>
    <t>・その他記載にあたっての留意事項は、「都市再生整備計画策定の手引き」を参照すること。</t>
    <rPh sb="3" eb="4">
      <t>タ</t>
    </rPh>
    <rPh sb="4" eb="6">
      <t>キサイ</t>
    </rPh>
    <rPh sb="12" eb="14">
      <t>リュウイ</t>
    </rPh>
    <rPh sb="14" eb="16">
      <t>ジコウ</t>
    </rPh>
    <rPh sb="19" eb="21">
      <t>トシ</t>
    </rPh>
    <rPh sb="21" eb="23">
      <t>サイセイ</t>
    </rPh>
    <rPh sb="23" eb="25">
      <t>セイビ</t>
    </rPh>
    <rPh sb="25" eb="27">
      <t>ケイカク</t>
    </rPh>
    <rPh sb="27" eb="29">
      <t>サクテイ</t>
    </rPh>
    <rPh sb="30" eb="32">
      <t>テビ</t>
    </rPh>
    <rPh sb="35" eb="37">
      <t>サンショウ</t>
    </rPh>
    <phoneticPr fontId="2"/>
  </si>
  <si>
    <t>広場の整備・管理</t>
  </si>
  <si>
    <t>低未利用な土地を○○広場として整備</t>
    <rPh sb="0" eb="1">
      <t>てい</t>
    </rPh>
    <rPh sb="1" eb="4">
      <t>みりよう</t>
    </rPh>
    <rPh sb="5" eb="7">
      <t>とち</t>
    </rPh>
    <rPh sb="10" eb="12">
      <t>ひろば</t>
    </rPh>
    <rPh sb="15" eb="17">
      <t>せいび</t>
    </rPh>
    <phoneticPr fontId="2" type="Hiragana" alignment="distributed"/>
  </si>
  <si>
    <t>・「その他」欄は、都市再生整備計画に関する事項として、特筆すべき内容があれば記載してください。</t>
    <rPh sb="4" eb="5">
      <t>タ</t>
    </rPh>
    <rPh sb="6" eb="7">
      <t>ラン</t>
    </rPh>
    <rPh sb="9" eb="11">
      <t>トシ</t>
    </rPh>
    <rPh sb="11" eb="13">
      <t>サイセイ</t>
    </rPh>
    <rPh sb="13" eb="15">
      <t>セイビ</t>
    </rPh>
    <rPh sb="15" eb="17">
      <t>ケイカク</t>
    </rPh>
    <rPh sb="18" eb="19">
      <t>カン</t>
    </rPh>
    <rPh sb="21" eb="23">
      <t>ジコウ</t>
    </rPh>
    <rPh sb="27" eb="29">
      <t>トクヒツ</t>
    </rPh>
    <rPh sb="32" eb="34">
      <t>ナイヨウ</t>
    </rPh>
    <rPh sb="38" eb="40">
      <t>キサイ</t>
    </rPh>
    <phoneticPr fontId="2"/>
  </si>
  <si>
    <t>都市再生整備計画の整備方針等</t>
    <rPh sb="0" eb="2">
      <t>トシ</t>
    </rPh>
    <rPh sb="2" eb="4">
      <t>サイセイ</t>
    </rPh>
    <rPh sb="4" eb="6">
      <t>セイビ</t>
    </rPh>
    <rPh sb="6" eb="8">
      <t>ケイカク</t>
    </rPh>
    <rPh sb="9" eb="11">
      <t>セイビ</t>
    </rPh>
    <rPh sb="11" eb="13">
      <t>ホウシン</t>
    </rPh>
    <rPh sb="13" eb="14">
      <t>トウ</t>
    </rPh>
    <phoneticPr fontId="2"/>
  </si>
  <si>
    <t>交流拠点で滞留している人の数（魅力アップによる効果を端的に測定するため潜在的に滞留する人の割合が高い休日を採用）</t>
    <rPh sb="0" eb="2">
      <t>コウリュウ</t>
    </rPh>
    <rPh sb="2" eb="4">
      <t>キョテン</t>
    </rPh>
    <rPh sb="5" eb="7">
      <t>タイリュウ</t>
    </rPh>
    <rPh sb="11" eb="12">
      <t>ヒト</t>
    </rPh>
    <rPh sb="13" eb="14">
      <t>カズ</t>
    </rPh>
    <rPh sb="15" eb="17">
      <t>ミリョク</t>
    </rPh>
    <rPh sb="23" eb="25">
      <t>コウカ</t>
    </rPh>
    <rPh sb="26" eb="28">
      <t>タンテキ</t>
    </rPh>
    <rPh sb="29" eb="31">
      <t>ソクテイ</t>
    </rPh>
    <rPh sb="35" eb="37">
      <t>センザイ</t>
    </rPh>
    <rPh sb="37" eb="38">
      <t>テキ</t>
    </rPh>
    <rPh sb="39" eb="41">
      <t>タイリュウ</t>
    </rPh>
    <rPh sb="43" eb="44">
      <t>ヒト</t>
    </rPh>
    <rPh sb="45" eb="47">
      <t>ワリアイ</t>
    </rPh>
    <rPh sb="48" eb="49">
      <t>タカ</t>
    </rPh>
    <rPh sb="50" eb="52">
      <t>キュウジツ</t>
    </rPh>
    <rPh sb="53" eb="55">
      <t>サイヨウ</t>
    </rPh>
    <phoneticPr fontId="2"/>
  </si>
  <si>
    <t>制度別詳細【都市公園占用許可の特例】</t>
    <rPh sb="0" eb="2">
      <t>セイド</t>
    </rPh>
    <rPh sb="2" eb="3">
      <t>ベツ</t>
    </rPh>
    <rPh sb="3" eb="5">
      <t>ショウサイ</t>
    </rPh>
    <phoneticPr fontId="2"/>
  </si>
  <si>
    <t>＜都市再生整備計画の整備方針等＞</t>
    <rPh sb="1" eb="3">
      <t>トシ</t>
    </rPh>
    <rPh sb="3" eb="5">
      <t>サイセイ</t>
    </rPh>
    <rPh sb="5" eb="7">
      <t>セイビ</t>
    </rPh>
    <rPh sb="7" eb="9">
      <t>ケイカク</t>
    </rPh>
    <rPh sb="10" eb="12">
      <t>セイビ</t>
    </rPh>
    <rPh sb="12" eb="14">
      <t>ホウシン</t>
    </rPh>
    <rPh sb="14" eb="15">
      <t>トウ</t>
    </rPh>
    <phoneticPr fontId="2"/>
  </si>
  <si>
    <t>・必要であれば適宜欄の拡大、行の追加をすること。</t>
    <rPh sb="1" eb="3">
      <t>ヒツヨウ</t>
    </rPh>
    <rPh sb="7" eb="9">
      <t>テキギ</t>
    </rPh>
    <rPh sb="9" eb="10">
      <t>ラン</t>
    </rPh>
    <rPh sb="11" eb="13">
      <t>カクダイ</t>
    </rPh>
    <rPh sb="14" eb="15">
      <t>ギョウ</t>
    </rPh>
    <rPh sb="16" eb="18">
      <t>ツイカ</t>
    </rPh>
    <phoneticPr fontId="2"/>
  </si>
  <si>
    <t>交付対象事業費</t>
    <rPh sb="0" eb="2">
      <t>コウフ</t>
    </rPh>
    <rPh sb="2" eb="4">
      <t>タイショウ</t>
    </rPh>
    <rPh sb="4" eb="7">
      <t>ジギョウヒ</t>
    </rPh>
    <phoneticPr fontId="2"/>
  </si>
  <si>
    <t>○○株式会社（一体型滞在快適性等向上事業の実施主体または都市再生推進法人の名称）</t>
    <rPh sb="2" eb="6">
      <t>カブシキガイシャ</t>
    </rPh>
    <rPh sb="7" eb="10">
      <t>イッタイガタ</t>
    </rPh>
    <rPh sb="10" eb="12">
      <t>タイザイ</t>
    </rPh>
    <rPh sb="12" eb="20">
      <t>カイテキセイトウコウジョウジギョウ</t>
    </rPh>
    <rPh sb="21" eb="23">
      <t>ジッシ</t>
    </rPh>
    <rPh sb="23" eb="25">
      <t>シュタイ</t>
    </rPh>
    <rPh sb="28" eb="30">
      <t>トシ</t>
    </rPh>
    <rPh sb="30" eb="32">
      <t>サイセイ</t>
    </rPh>
    <rPh sb="32" eb="34">
      <t>スイシン</t>
    </rPh>
    <rPh sb="34" eb="36">
      <t>ホウジン</t>
    </rPh>
    <rPh sb="37" eb="39">
      <t>メイショウ</t>
    </rPh>
    <phoneticPr fontId="2"/>
  </si>
  <si>
    <t>●店舗前面のオープンスペースにウッドデッキを張り、広場化するとともに、誰でも使えるテラス席を設置し、憩える空間整備を行う。
設置する滞在者等快適性向上施設（償却資産）　
椅子・テーブル　5箇所</t>
    <rPh sb="22" eb="23">
      <t>ハ</t>
    </rPh>
    <rPh sb="25" eb="27">
      <t>ヒロバ</t>
    </rPh>
    <rPh sb="27" eb="28">
      <t>カ</t>
    </rPh>
    <rPh sb="35" eb="36">
      <t>ダレ</t>
    </rPh>
    <rPh sb="38" eb="39">
      <t>ツカ</t>
    </rPh>
    <rPh sb="63" eb="65">
      <t>セッチ</t>
    </rPh>
    <rPh sb="67" eb="70">
      <t>タイザイシャ</t>
    </rPh>
    <rPh sb="70" eb="71">
      <t>トウ</t>
    </rPh>
    <rPh sb="71" eb="74">
      <t>カイテキセイ</t>
    </rPh>
    <rPh sb="74" eb="76">
      <t>コウジョウ</t>
    </rPh>
    <rPh sb="76" eb="78">
      <t>シセツ</t>
    </rPh>
    <rPh sb="79" eb="81">
      <t>ショウキャク</t>
    </rPh>
    <rPh sb="81" eb="83">
      <t>シサン</t>
    </rPh>
    <rPh sb="86" eb="88">
      <t>イス</t>
    </rPh>
    <rPh sb="95" eb="97">
      <t>カショ</t>
    </rPh>
    <phoneticPr fontId="2"/>
  </si>
  <si>
    <t>賑わいのある歩道空間を確保し、エリア価値の向上を図る。</t>
  </si>
  <si>
    <t>取組</t>
    <rPh sb="0" eb="2">
      <t>トリクミ</t>
    </rPh>
    <phoneticPr fontId="2"/>
  </si>
  <si>
    <t>　それ以外の場合は、本シートをつける必要はない。</t>
    <rPh sb="3" eb="5">
      <t>イガイ</t>
    </rPh>
    <rPh sb="6" eb="8">
      <t>バアイ</t>
    </rPh>
    <rPh sb="10" eb="11">
      <t>ホン</t>
    </rPh>
    <rPh sb="18" eb="20">
      <t>ヒツヨウ</t>
    </rPh>
    <phoneticPr fontId="2"/>
  </si>
  <si>
    <t>制度を活用して整備・設置する施設等のイメージ</t>
    <rPh sb="0" eb="2">
      <t>セイド</t>
    </rPh>
    <rPh sb="3" eb="5">
      <t>カツヨウ</t>
    </rPh>
    <rPh sb="7" eb="9">
      <t>セイビ</t>
    </rPh>
    <rPh sb="10" eb="12">
      <t>セッチ</t>
    </rPh>
    <rPh sb="14" eb="17">
      <t>シセツトウ</t>
    </rPh>
    <phoneticPr fontId="2"/>
  </si>
  <si>
    <t>・「（参考）全体事業費」欄は、基幹事業においては当該事業が他の法律又は予算制度に基づき国の負担又は補助を得て実施すると仮定した場合に国庫補助等の対象となる部分の事業費を、提案事業及び関連事業においては当該事業に要する総事業費を記入すること。</t>
    <rPh sb="3" eb="5">
      <t>サンコウ</t>
    </rPh>
    <rPh sb="6" eb="8">
      <t>ゼンタイ</t>
    </rPh>
    <rPh sb="8" eb="11">
      <t>ジギョウヒ</t>
    </rPh>
    <rPh sb="12" eb="13">
      <t>ラン</t>
    </rPh>
    <rPh sb="15" eb="17">
      <t>キカン</t>
    </rPh>
    <rPh sb="17" eb="19">
      <t>ジギョウ</t>
    </rPh>
    <rPh sb="24" eb="26">
      <t>トウガイ</t>
    </rPh>
    <rPh sb="26" eb="28">
      <t>ジギョウ</t>
    </rPh>
    <rPh sb="29" eb="30">
      <t>タ</t>
    </rPh>
    <rPh sb="31" eb="33">
      <t>ホウリツ</t>
    </rPh>
    <rPh sb="33" eb="34">
      <t>マタ</t>
    </rPh>
    <rPh sb="35" eb="37">
      <t>ヨサン</t>
    </rPh>
    <rPh sb="37" eb="39">
      <t>セイド</t>
    </rPh>
    <rPh sb="40" eb="41">
      <t>モト</t>
    </rPh>
    <rPh sb="43" eb="44">
      <t>クニ</t>
    </rPh>
    <rPh sb="45" eb="47">
      <t>フタン</t>
    </rPh>
    <rPh sb="47" eb="48">
      <t>マタ</t>
    </rPh>
    <rPh sb="49" eb="51">
      <t>ホジョ</t>
    </rPh>
    <rPh sb="52" eb="53">
      <t>エ</t>
    </rPh>
    <rPh sb="54" eb="56">
      <t>ジッシ</t>
    </rPh>
    <rPh sb="59" eb="61">
      <t>カテイ</t>
    </rPh>
    <rPh sb="63" eb="65">
      <t>バアイ</t>
    </rPh>
    <rPh sb="66" eb="68">
      <t>コッコ</t>
    </rPh>
    <rPh sb="68" eb="70">
      <t>ホジョ</t>
    </rPh>
    <rPh sb="70" eb="71">
      <t>トウ</t>
    </rPh>
    <rPh sb="72" eb="74">
      <t>タイショウ</t>
    </rPh>
    <rPh sb="77" eb="79">
      <t>ブブン</t>
    </rPh>
    <rPh sb="80" eb="83">
      <t>ジギョウヒ</t>
    </rPh>
    <rPh sb="85" eb="87">
      <t>テイアン</t>
    </rPh>
    <rPh sb="87" eb="89">
      <t>ジギョウ</t>
    </rPh>
    <rPh sb="89" eb="90">
      <t>オヨ</t>
    </rPh>
    <rPh sb="91" eb="93">
      <t>カンレン</t>
    </rPh>
    <rPh sb="93" eb="95">
      <t>ジギョウ</t>
    </rPh>
    <rPh sb="100" eb="102">
      <t>トウガイ</t>
    </rPh>
    <rPh sb="102" eb="104">
      <t>ジギョウ</t>
    </rPh>
    <rPh sb="105" eb="106">
      <t>ヨウ</t>
    </rPh>
    <rPh sb="108" eb="112">
      <t>ソウジギョウヒ</t>
    </rPh>
    <rPh sb="113" eb="115">
      <t>キニュウ</t>
    </rPh>
    <phoneticPr fontId="2"/>
  </si>
  <si>
    <t>人／12時間</t>
    <rPh sb="0" eb="1">
      <t>ヒト</t>
    </rPh>
    <rPh sb="4" eb="6">
      <t>ジカン</t>
    </rPh>
    <phoneticPr fontId="2"/>
  </si>
  <si>
    <t>・「（参考）事業期間」欄は、交付対象事業においては交付期間外を含め、事業の開始から完了までの全体の事業期間を記入すること。</t>
    <rPh sb="3" eb="5">
      <t>サンコウ</t>
    </rPh>
    <rPh sb="6" eb="8">
      <t>ジギョウ</t>
    </rPh>
    <rPh sb="8" eb="10">
      <t>キカン</t>
    </rPh>
    <rPh sb="11" eb="12">
      <t>ラン</t>
    </rPh>
    <rPh sb="14" eb="16">
      <t>コウフ</t>
    </rPh>
    <rPh sb="16" eb="18">
      <t>タイショウ</t>
    </rPh>
    <rPh sb="18" eb="20">
      <t>ジギョウ</t>
    </rPh>
    <rPh sb="25" eb="27">
      <t>コウフ</t>
    </rPh>
    <rPh sb="27" eb="29">
      <t>キカン</t>
    </rPh>
    <rPh sb="29" eb="30">
      <t>ガイ</t>
    </rPh>
    <rPh sb="31" eb="32">
      <t>フク</t>
    </rPh>
    <rPh sb="34" eb="36">
      <t>ジギョウ</t>
    </rPh>
    <rPh sb="37" eb="39">
      <t>カイシ</t>
    </rPh>
    <rPh sb="41" eb="43">
      <t>カンリョウ</t>
    </rPh>
    <rPh sb="46" eb="48">
      <t>ゼンタイ</t>
    </rPh>
    <rPh sb="49" eb="51">
      <t>ジギョウ</t>
    </rPh>
    <rPh sb="51" eb="53">
      <t>キカン</t>
    </rPh>
    <rPh sb="54" eb="56">
      <t>キニュウ</t>
    </rPh>
    <phoneticPr fontId="2"/>
  </si>
  <si>
    <t>・灰色のセルは関数により自動計算される部分を表しているため、灰色のセルには手を加えないこと。</t>
    <rPh sb="1" eb="3">
      <t>ハイイロ</t>
    </rPh>
    <rPh sb="7" eb="9">
      <t>カンスウ</t>
    </rPh>
    <rPh sb="12" eb="14">
      <t>ジドウ</t>
    </rPh>
    <rPh sb="14" eb="16">
      <t>ケイサン</t>
    </rPh>
    <rPh sb="19" eb="21">
      <t>ブブン</t>
    </rPh>
    <rPh sb="22" eb="23">
      <t>アラワ</t>
    </rPh>
    <rPh sb="30" eb="32">
      <t>ハイイロ</t>
    </rPh>
    <rPh sb="37" eb="38">
      <t>テ</t>
    </rPh>
    <rPh sb="39" eb="40">
      <t>クワ</t>
    </rPh>
    <phoneticPr fontId="2"/>
  </si>
  <si>
    <t>制度の活用計画</t>
    <rPh sb="0" eb="2">
      <t>セイド</t>
    </rPh>
    <rPh sb="3" eb="5">
      <t>カツヨウ</t>
    </rPh>
    <rPh sb="5" eb="7">
      <t>ケイカク</t>
    </rPh>
    <phoneticPr fontId="2"/>
  </si>
  <si>
    <t>〇〇病院</t>
    <rPh sb="2" eb="4">
      <t>ビョウイン</t>
    </rPh>
    <phoneticPr fontId="2"/>
  </si>
  <si>
    <t>・事業箇所数が多い場合は、複数ページにまたがってもかまわない。</t>
    <rPh sb="1" eb="3">
      <t>ジギョウ</t>
    </rPh>
    <rPh sb="3" eb="5">
      <t>カショ</t>
    </rPh>
    <rPh sb="5" eb="6">
      <t>カズ</t>
    </rPh>
    <rPh sb="7" eb="8">
      <t>オオ</t>
    </rPh>
    <rPh sb="9" eb="11">
      <t>バアイ</t>
    </rPh>
    <rPh sb="13" eb="15">
      <t>フクスウ</t>
    </rPh>
    <phoneticPr fontId="2"/>
  </si>
  <si>
    <t>路外駐車場配置等基準</t>
  </si>
  <si>
    <t>【芝生】</t>
    <rPh sb="1" eb="3">
      <t>シバフ</t>
    </rPh>
    <phoneticPr fontId="2"/>
  </si>
  <si>
    <t>〇〇株式会社（一体型滞在快適性等向上事業の実施主体）</t>
    <rPh sb="2" eb="6">
      <t>カブシキガイシャ</t>
    </rPh>
    <rPh sb="7" eb="10">
      <t>イッタイガタ</t>
    </rPh>
    <rPh sb="10" eb="12">
      <t>タイザイ</t>
    </rPh>
    <rPh sb="12" eb="15">
      <t>カイテキセイ</t>
    </rPh>
    <rPh sb="15" eb="16">
      <t>トウ</t>
    </rPh>
    <rPh sb="16" eb="18">
      <t>コウジョウ</t>
    </rPh>
    <rPh sb="18" eb="20">
      <t>ジギョウ</t>
    </rPh>
    <rPh sb="21" eb="23">
      <t>ジッシ</t>
    </rPh>
    <rPh sb="23" eb="25">
      <t>シュタイ</t>
    </rPh>
    <phoneticPr fontId="2"/>
  </si>
  <si>
    <t>制度別詳細３-２-①（都市公園の占用に関する事項）法第46条第12項</t>
    <rPh sb="11" eb="13">
      <t>トシ</t>
    </rPh>
    <rPh sb="13" eb="15">
      <t>コウエン</t>
    </rPh>
    <rPh sb="16" eb="18">
      <t>センヨウ</t>
    </rPh>
    <rPh sb="19" eb="20">
      <t>カン</t>
    </rPh>
    <rPh sb="22" eb="24">
      <t>ジコウ</t>
    </rPh>
    <rPh sb="26" eb="27">
      <t>ダイ</t>
    </rPh>
    <rPh sb="30" eb="31">
      <t>ダイ</t>
    </rPh>
    <phoneticPr fontId="2"/>
  </si>
  <si>
    <t>バリアフリー環境整備促進事業</t>
    <rPh sb="6" eb="8">
      <t>カンキョウ</t>
    </rPh>
    <rPh sb="8" eb="10">
      <t>セイビ</t>
    </rPh>
    <rPh sb="10" eb="12">
      <t>ソクシン</t>
    </rPh>
    <rPh sb="12" eb="14">
      <t>ジギョウ</t>
    </rPh>
    <phoneticPr fontId="2"/>
  </si>
  <si>
    <t>歩行者交通量</t>
    <rPh sb="0" eb="3">
      <t>ホコウシャ</t>
    </rPh>
    <rPh sb="3" eb="5">
      <t>コウツウ</t>
    </rPh>
    <rPh sb="5" eb="6">
      <t>リョウ</t>
    </rPh>
    <phoneticPr fontId="2"/>
  </si>
  <si>
    <t>駐車場出入口制限道路を示す図面</t>
    <rPh sb="0" eb="3">
      <t>チュ</t>
    </rPh>
    <rPh sb="3" eb="6">
      <t>デイリグチ</t>
    </rPh>
    <rPh sb="6" eb="8">
      <t>セイゲン</t>
    </rPh>
    <rPh sb="8" eb="10">
      <t>ドウロ</t>
    </rPh>
    <rPh sb="11" eb="12">
      <t>シメ</t>
    </rPh>
    <rPh sb="13" eb="15">
      <t>ズメン</t>
    </rPh>
    <phoneticPr fontId="2"/>
  </si>
  <si>
    <t>歩行者空間の魅力度</t>
    <rPh sb="0" eb="3">
      <t>ホコウシャ</t>
    </rPh>
    <rPh sb="3" eb="5">
      <t>クウカン</t>
    </rPh>
    <rPh sb="6" eb="8">
      <t>ミリョク</t>
    </rPh>
    <rPh sb="8" eb="9">
      <t>ド</t>
    </rPh>
    <phoneticPr fontId="2"/>
  </si>
  <si>
    <t>○○株式会社　　　　　　　　　　　</t>
    <rPh sb="2" eb="4">
      <t>カブシキ</t>
    </rPh>
    <rPh sb="4" eb="6">
      <t>カイシャ</t>
    </rPh>
    <phoneticPr fontId="2"/>
  </si>
  <si>
    <t>％</t>
  </si>
  <si>
    <t>様式（１）-⑤</t>
    <rPh sb="0" eb="2">
      <t>ヨウシキ</t>
    </rPh>
    <phoneticPr fontId="2"/>
  </si>
  <si>
    <t>国土交通省</t>
    <rPh sb="0" eb="2">
      <t>コクド</t>
    </rPh>
    <rPh sb="2" eb="5">
      <t>コウツウショウ</t>
    </rPh>
    <phoneticPr fontId="2"/>
  </si>
  <si>
    <t>○</t>
  </si>
  <si>
    <t>○○市××町１丁目3番地～5番地（地下部分）
Aビル・Bビル接道部</t>
    <rPh sb="2" eb="3">
      <t>シ</t>
    </rPh>
    <rPh sb="5" eb="6">
      <t>チョウ</t>
    </rPh>
    <rPh sb="7" eb="9">
      <t>チョウメ</t>
    </rPh>
    <rPh sb="10" eb="12">
      <t>バンチ</t>
    </rPh>
    <rPh sb="14" eb="16">
      <t>バンチ</t>
    </rPh>
    <rPh sb="17" eb="19">
      <t>チカ</t>
    </rPh>
    <rPh sb="19" eb="21">
      <t>ブブン</t>
    </rPh>
    <rPh sb="30" eb="31">
      <t>セツ</t>
    </rPh>
    <rPh sb="31" eb="32">
      <t>ドウ</t>
    </rPh>
    <rPh sb="32" eb="33">
      <t>ブ</t>
    </rPh>
    <phoneticPr fontId="2"/>
  </si>
  <si>
    <t>１．協定締結者
　　○○まちづくり株式会社（都市再生整備推進法人）、地権者（対象区域の全地権者●名のうち●名が締結）、施設所有者、施設利用者（テナント）
２．都市利便施設の一体的な整備又は管理が必要と認められる区域（都市利便増進協定を想定している区域）
　　次ページ赤枠の範囲
３．協定の内容
（１）協定の目的となる都市利便増進施設
　・広場、駐車場・駐輪場、サイクルポート、常設オープンカフェのベンチ等、並木・歩道、並びに、歩道に設置する可動式植樹枡(プランター等）
（２）費用負担
　・推進法人が共通駐車券事業およびエリアマネジメント広告を実施し、その収益を充当する。
（３）都市利便増進施設の整備・管理の方法
　・推進法人が公共空間を活用して共通駐車券事業およびエリアマネジメント広告事業を実施し得た収益を上記３（1）で示した施設の維持管理費用に充当する。
・清掃・点検等、協定の内容に基づき推進法人と地権者が協働して維持管理を実施する。</t>
    <rPh sb="38" eb="40">
      <t>タイショウ</t>
    </rPh>
    <rPh sb="40" eb="42">
      <t>クイキ</t>
    </rPh>
    <rPh sb="43" eb="44">
      <t>ゼン</t>
    </rPh>
    <rPh sb="44" eb="47">
      <t>チケンシャ</t>
    </rPh>
    <rPh sb="48" eb="49">
      <t>メイ</t>
    </rPh>
    <rPh sb="53" eb="54">
      <t>メイ</t>
    </rPh>
    <rPh sb="55" eb="57">
      <t>テイケツ</t>
    </rPh>
    <rPh sb="80" eb="82">
      <t>トシ</t>
    </rPh>
    <rPh sb="82" eb="84">
      <t>リベン</t>
    </rPh>
    <rPh sb="84" eb="86">
      <t>シセツ</t>
    </rPh>
    <rPh sb="87" eb="90">
      <t>イッタイテキ</t>
    </rPh>
    <rPh sb="91" eb="93">
      <t>セイビ</t>
    </rPh>
    <rPh sb="93" eb="94">
      <t>マタ</t>
    </rPh>
    <rPh sb="95" eb="97">
      <t>カンリ</t>
    </rPh>
    <rPh sb="98" eb="100">
      <t>ヒツヨウ</t>
    </rPh>
    <rPh sb="101" eb="102">
      <t>ミト</t>
    </rPh>
    <rPh sb="106" eb="108">
      <t>クイキ</t>
    </rPh>
    <rPh sb="109" eb="111">
      <t>トシ</t>
    </rPh>
    <rPh sb="111" eb="113">
      <t>リベン</t>
    </rPh>
    <rPh sb="113" eb="115">
      <t>ゾウシン</t>
    </rPh>
    <rPh sb="115" eb="117">
      <t>キョウテイ</t>
    </rPh>
    <rPh sb="118" eb="120">
      <t>ソウテイ</t>
    </rPh>
    <rPh sb="124" eb="126">
      <t>クイキ</t>
    </rPh>
    <rPh sb="248" eb="250">
      <t>スイシン</t>
    </rPh>
    <rPh sb="250" eb="252">
      <t>ホウジン</t>
    </rPh>
    <rPh sb="275" eb="277">
      <t>ジッシ</t>
    </rPh>
    <rPh sb="284" eb="286">
      <t>ジュウトウ</t>
    </rPh>
    <rPh sb="349" eb="351">
      <t>ジギョウ</t>
    </rPh>
    <rPh sb="352" eb="354">
      <t>ジッシ</t>
    </rPh>
    <rPh sb="373" eb="375">
      <t>イジ</t>
    </rPh>
    <rPh sb="421" eb="423">
      <t>ジッシ</t>
    </rPh>
    <phoneticPr fontId="2"/>
  </si>
  <si>
    <t>【四季を通して快適に歩ける空間の創出による都心の回遊性向上】
　・ゆとりある歩行空間・見通し確保のための支障物の撤去・移設</t>
    <rPh sb="1" eb="3">
      <t>シキ</t>
    </rPh>
    <rPh sb="4" eb="5">
      <t>トオ</t>
    </rPh>
    <rPh sb="43" eb="45">
      <t>ミトオ</t>
    </rPh>
    <rPh sb="46" eb="48">
      <t>カクホ</t>
    </rPh>
    <rPh sb="52" eb="54">
      <t>シショウ</t>
    </rPh>
    <rPh sb="54" eb="55">
      <t>ブツ</t>
    </rPh>
    <rPh sb="56" eb="58">
      <t>テッキョ</t>
    </rPh>
    <rPh sb="59" eb="61">
      <t>イセツ</t>
    </rPh>
    <phoneticPr fontId="2"/>
  </si>
  <si>
    <t>○○駅前通地下歩行空間整備事業</t>
    <rPh sb="5" eb="7">
      <t>チカ</t>
    </rPh>
    <rPh sb="7" eb="9">
      <t>ホコウ</t>
    </rPh>
    <rPh sb="9" eb="11">
      <t>クウカン</t>
    </rPh>
    <rPh sb="11" eb="13">
      <t>セイビ</t>
    </rPh>
    <rPh sb="13" eb="15">
      <t>ジギョウ</t>
    </rPh>
    <phoneticPr fontId="2"/>
  </si>
  <si>
    <t>滞留している人の数</t>
  </si>
  <si>
    <t>歩行者空間が「魅力的だ」と感じる人の割合（アンケート）</t>
    <rPh sb="0" eb="3">
      <t>ホコウシャ</t>
    </rPh>
    <rPh sb="3" eb="5">
      <t>クウカン</t>
    </rPh>
    <rPh sb="7" eb="10">
      <t>ミリョクテキ</t>
    </rPh>
    <rPh sb="13" eb="14">
      <t>カン</t>
    </rPh>
    <rPh sb="16" eb="17">
      <t>ヒト</t>
    </rPh>
    <rPh sb="18" eb="20">
      <t>ワリアイ</t>
    </rPh>
    <phoneticPr fontId="2"/>
  </si>
  <si>
    <t>●店舗前面の広場化
●テラス席の設置</t>
    <rPh sb="1" eb="3">
      <t>テンポ</t>
    </rPh>
    <rPh sb="3" eb="5">
      <t>ゼンメン</t>
    </rPh>
    <rPh sb="6" eb="8">
      <t>ヒロバ</t>
    </rPh>
    <rPh sb="8" eb="9">
      <t>カ</t>
    </rPh>
    <rPh sb="14" eb="15">
      <t>セキ</t>
    </rPh>
    <rPh sb="16" eb="18">
      <t>セッチ</t>
    </rPh>
    <phoneticPr fontId="2"/>
  </si>
  <si>
    <t>中心市街地にある市立病院跡地及び隣接する私有の低未利用地を活用し、子育て支援施設と市立図書館の移転を前提とした官民複合施設を整備する。民間事業者に対しては、市有地について定期借地権、適用可能な補助事業の活用等により事業計画の向上の支援を行う。
また、同区域内の古いまちなみの一角にある、廃業した老舗旅館について、民間事業者による旅館建物等の再生事業と連携し、高次都市施設（観光交流センター）を整備することで、歴史的資源を活用した魅力の向上に寄与する。
既成市街地外縁部の地域については、バスによる中心市街地へのアクセス性を考慮し、バス利用者の利便性を増進するための歩道・駐輪場等の周辺環境整備と並んで地域の日常生活を支えるコミュニティ施設等を整備する。</t>
    <rPh sb="33" eb="35">
      <t>コソダ</t>
    </rPh>
    <rPh sb="36" eb="38">
      <t>シエン</t>
    </rPh>
    <rPh sb="38" eb="40">
      <t>シセツ</t>
    </rPh>
    <phoneticPr fontId="2"/>
  </si>
  <si>
    <t>・駅前通地下歩行空間の開業に伴い、地下歩行空間のネットワークが形成され、今後歩行者数の増が見込まれるため、これに対応したゆとりある歩行者空間の整備・充実が求められている。
・併せて地下歩行空間ネットワークの結節点となる当地区においては、都市生活の豊かさを幅広く支える拠点として利便性の向上やにぎわい機能、文化芸術等の情報発信機能の充実が求められている。</t>
    <rPh sb="1" eb="4">
      <t>エキマエドオリ</t>
    </rPh>
    <rPh sb="4" eb="6">
      <t>チカ</t>
    </rPh>
    <rPh sb="8" eb="10">
      <t>クウカン</t>
    </rPh>
    <rPh sb="11" eb="13">
      <t>カイギョウ</t>
    </rPh>
    <rPh sb="14" eb="15">
      <t>トモナ</t>
    </rPh>
    <rPh sb="17" eb="19">
      <t>チカ</t>
    </rPh>
    <rPh sb="21" eb="23">
      <t>クウカン</t>
    </rPh>
    <rPh sb="31" eb="33">
      <t>ケイセイ</t>
    </rPh>
    <rPh sb="36" eb="38">
      <t>コンゴ</t>
    </rPh>
    <rPh sb="38" eb="41">
      <t>ホコウシャ</t>
    </rPh>
    <rPh sb="41" eb="42">
      <t>スウ</t>
    </rPh>
    <rPh sb="43" eb="44">
      <t>ゾウ</t>
    </rPh>
    <rPh sb="45" eb="47">
      <t>ミコ</t>
    </rPh>
    <rPh sb="56" eb="58">
      <t>タイオウ</t>
    </rPh>
    <rPh sb="65" eb="68">
      <t>ホコウシャ</t>
    </rPh>
    <rPh sb="68" eb="70">
      <t>クウカン</t>
    </rPh>
    <rPh sb="71" eb="73">
      <t>セイビ</t>
    </rPh>
    <rPh sb="74" eb="76">
      <t>ジュウジツ</t>
    </rPh>
    <rPh sb="77" eb="78">
      <t>モト</t>
    </rPh>
    <rPh sb="87" eb="88">
      <t>アワ</t>
    </rPh>
    <rPh sb="90" eb="92">
      <t>チカ</t>
    </rPh>
    <rPh sb="94" eb="96">
      <t>クウカン</t>
    </rPh>
    <rPh sb="103" eb="106">
      <t>ケッセツテン</t>
    </rPh>
    <rPh sb="109" eb="112">
      <t>トウチク</t>
    </rPh>
    <phoneticPr fontId="2"/>
  </si>
  <si>
    <t>制度別詳細７（一体型滞在快適性等向上事業）法第46条第3項第2号</t>
  </si>
  <si>
    <t>回遊性の向上、魅力ある滞留空間・交流拠点の創出によって歩行者空間の魅力度が増加する。</t>
  </si>
  <si>
    <t>活用する制度の詳細</t>
    <rPh sb="0" eb="2">
      <t>カツヨウ</t>
    </rPh>
    <rPh sb="4" eb="6">
      <t>セイド</t>
    </rPh>
    <rPh sb="7" eb="9">
      <t>ショウサイ</t>
    </rPh>
    <phoneticPr fontId="2"/>
  </si>
  <si>
    <t>［滞在快適性等向上区域］
公園施設設置管理協定（法第46条第14項第2号ロ）</t>
  </si>
  <si>
    <t>取り組み主体</t>
    <rPh sb="0" eb="1">
      <t>ト</t>
    </rPh>
    <rPh sb="2" eb="3">
      <t>ク</t>
    </rPh>
    <rPh sb="4" eb="6">
      <t>シュタイ</t>
    </rPh>
    <phoneticPr fontId="2"/>
  </si>
  <si>
    <t>［滞在快適性等向上区域］
普通財産の活用（法第46条第14項第4号）</t>
    <rPh sb="13" eb="15">
      <t>フツウ</t>
    </rPh>
    <rPh sb="15" eb="17">
      <t>ザイサン</t>
    </rPh>
    <rPh sb="18" eb="20">
      <t>カツヨウ</t>
    </rPh>
    <rPh sb="21" eb="22">
      <t>ホウ</t>
    </rPh>
    <rPh sb="22" eb="23">
      <t>ダイ</t>
    </rPh>
    <rPh sb="25" eb="26">
      <t>ジョウ</t>
    </rPh>
    <rPh sb="26" eb="27">
      <t>ダイ</t>
    </rPh>
    <rPh sb="29" eb="30">
      <t>コウ</t>
    </rPh>
    <rPh sb="30" eb="31">
      <t>ダイ</t>
    </rPh>
    <rPh sb="32" eb="33">
      <t>ゴウ</t>
    </rPh>
    <phoneticPr fontId="2"/>
  </si>
  <si>
    <t>道路交通環境の維持
及び向上を図るための措置</t>
    <rPh sb="0" eb="2">
      <t>ドウロ</t>
    </rPh>
    <rPh sb="2" eb="4">
      <t>コウツウ</t>
    </rPh>
    <rPh sb="4" eb="6">
      <t>カンキョウ</t>
    </rPh>
    <rPh sb="7" eb="9">
      <t>イジ</t>
    </rPh>
    <rPh sb="10" eb="11">
      <t>オヨ</t>
    </rPh>
    <rPh sb="12" eb="14">
      <t>コウジョウ</t>
    </rPh>
    <rPh sb="15" eb="16">
      <t>ハカ</t>
    </rPh>
    <rPh sb="20" eb="22">
      <t>ソチ</t>
    </rPh>
    <phoneticPr fontId="2"/>
  </si>
  <si>
    <t>制度の活用計画</t>
  </si>
  <si>
    <r>
      <t xml:space="preserve">【基幹事業】　(地域生活基盤施設　広場)大通交流拠点整備事業
【基幹事業】　(高質空間形成施設　緑化施設等)○○駅前通公共地下歩道（地下鉄○○駅部）整備事業
【関連事業】　○○駅前通地下歩行空間活用推進事業
</t>
    </r>
    <r>
      <rPr>
        <u/>
        <sz val="11"/>
        <color theme="4"/>
        <rFont val="ＭＳ Ｐゴシック"/>
        <family val="3"/>
        <charset val="128"/>
      </rPr>
      <t>【協定制度等】　常設オープンカフェ設置によるにぎわいの創出
【協定制度等】　サイクルポートの設置</t>
    </r>
    <rPh sb="99" eb="101">
      <t>スイシン</t>
    </rPh>
    <rPh sb="135" eb="137">
      <t>キョウテイ</t>
    </rPh>
    <rPh sb="137" eb="139">
      <t>セイド</t>
    </rPh>
    <rPh sb="139" eb="140">
      <t>トウ</t>
    </rPh>
    <rPh sb="150" eb="152">
      <t>セッチ</t>
    </rPh>
    <phoneticPr fontId="2"/>
  </si>
  <si>
    <t>占用主体</t>
    <rPh sb="0" eb="2">
      <t>センヨウ</t>
    </rPh>
    <rPh sb="2" eb="4">
      <t>シュタイ</t>
    </rPh>
    <phoneticPr fontId="2"/>
  </si>
  <si>
    <t>制度別詳細【低未利用土地利用促進協定】</t>
    <rPh sb="0" eb="2">
      <t>セイド</t>
    </rPh>
    <rPh sb="2" eb="3">
      <t>ベツ</t>
    </rPh>
    <rPh sb="3" eb="5">
      <t>ショウサイ</t>
    </rPh>
    <rPh sb="6" eb="7">
      <t>テイ</t>
    </rPh>
    <rPh sb="7" eb="10">
      <t>ミリヨウ</t>
    </rPh>
    <rPh sb="10" eb="12">
      <t>トチ</t>
    </rPh>
    <rPh sb="12" eb="14">
      <t>リヨウ</t>
    </rPh>
    <rPh sb="14" eb="16">
      <t>ソクシン</t>
    </rPh>
    <rPh sb="16" eb="18">
      <t>キョウテイ</t>
    </rPh>
    <phoneticPr fontId="2"/>
  </si>
  <si>
    <t>活用する制度</t>
  </si>
  <si>
    <t>制度を活用して整備・設置する予定の施設等配置を示す地図及び設置イメージ</t>
    <rPh sb="0" eb="2">
      <t>セイド</t>
    </rPh>
    <rPh sb="3" eb="5">
      <t>カツヨウ</t>
    </rPh>
    <rPh sb="14" eb="16">
      <t>ヨテイ</t>
    </rPh>
    <rPh sb="20" eb="22">
      <t>ハイチ</t>
    </rPh>
    <rPh sb="23" eb="24">
      <t>シメ</t>
    </rPh>
    <rPh sb="25" eb="27">
      <t>チズ</t>
    </rPh>
    <rPh sb="27" eb="28">
      <t>オヨ</t>
    </rPh>
    <rPh sb="29" eb="31">
      <t>セッチ</t>
    </rPh>
    <phoneticPr fontId="2"/>
  </si>
  <si>
    <t>制度別詳細11（路外駐車場配置等基準）法第46条第14項第3号イ</t>
    <rPh sb="0" eb="2">
      <t>せいど</t>
    </rPh>
    <rPh sb="2" eb="3">
      <t>べつ</t>
    </rPh>
    <rPh sb="3" eb="5">
      <t>しょうさい</t>
    </rPh>
    <rPh sb="8" eb="10">
      <t>ろがい</t>
    </rPh>
    <rPh sb="10" eb="13">
      <t>ちゅうしゃじょう</t>
    </rPh>
    <rPh sb="13" eb="15">
      <t>はいち</t>
    </rPh>
    <rPh sb="15" eb="16">
      <t>とう</t>
    </rPh>
    <rPh sb="16" eb="18">
      <t>きじゅん</t>
    </rPh>
    <phoneticPr fontId="27" type="Hiragana"/>
  </si>
  <si>
    <t>小休憩のできる滞留空間を形成し、街のにぎわいを創出する。</t>
  </si>
  <si>
    <t>放置自転車・推進違法駐輪を解消し、まちなかの安全性向上と良質な景観の形成を図る。</t>
  </si>
  <si>
    <t>事業番号</t>
    <rPh sb="0" eb="2">
      <t>ジギョウ</t>
    </rPh>
    <rPh sb="2" eb="4">
      <t>バンゴウ</t>
    </rPh>
    <phoneticPr fontId="2"/>
  </si>
  <si>
    <t>事業の目的/事業によって解決される課題</t>
    <rPh sb="0" eb="2">
      <t>ジギョウ</t>
    </rPh>
    <rPh sb="3" eb="5">
      <t>モクテキ</t>
    </rPh>
    <rPh sb="6" eb="8">
      <t>ジギョウ</t>
    </rPh>
    <rPh sb="12" eb="14">
      <t>カイケツ</t>
    </rPh>
    <rPh sb="17" eb="19">
      <t>カダイ</t>
    </rPh>
    <phoneticPr fontId="2"/>
  </si>
  <si>
    <t>占用対象施設</t>
    <rPh sb="0" eb="2">
      <t>センヨウ</t>
    </rPh>
    <rPh sb="2" eb="4">
      <t>タイショウ</t>
    </rPh>
    <rPh sb="4" eb="6">
      <t>シセツ</t>
    </rPh>
    <phoneticPr fontId="2"/>
  </si>
  <si>
    <t>事業内容</t>
    <rPh sb="0" eb="2">
      <t>ジギョウ</t>
    </rPh>
    <rPh sb="2" eb="4">
      <t>ナイヨウ</t>
    </rPh>
    <phoneticPr fontId="2"/>
  </si>
  <si>
    <t>（例）
①路外駐車場の設置を誘導・抑制すべき区域や街路の区間
②歩行者交通量の多い道路に面して設置する一定規模以上の路外駐車場については、出入口を集約した構造とすること（駐車マスから直接出入りするハーモニカ構造の禁止）　等
※必要に応じ、図面等により表示することも可。
※特定の道路の出入口を設けないこととする旨を記載することも可。
※参考として届出制度の対象となる特定路外駐車場の規模を記載すること。（条例未制定の場合は想定で可）</t>
    <rPh sb="1" eb="2">
      <t>レイ</t>
    </rPh>
    <rPh sb="114" eb="116">
      <t>ヒツヨウ</t>
    </rPh>
    <rPh sb="117" eb="118">
      <t>オウ</t>
    </rPh>
    <rPh sb="120" eb="122">
      <t>ズメン</t>
    </rPh>
    <rPh sb="122" eb="123">
      <t>トウ</t>
    </rPh>
    <rPh sb="126" eb="128">
      <t>ヒョウジ</t>
    </rPh>
    <rPh sb="133" eb="134">
      <t>カ</t>
    </rPh>
    <rPh sb="137" eb="139">
      <t>トクテイ</t>
    </rPh>
    <rPh sb="140" eb="142">
      <t>ドウロ</t>
    </rPh>
    <rPh sb="143" eb="146">
      <t>デイリグチ</t>
    </rPh>
    <rPh sb="147" eb="148">
      <t>モウ</t>
    </rPh>
    <rPh sb="156" eb="157">
      <t>ムネ</t>
    </rPh>
    <rPh sb="158" eb="160">
      <t>キサイ</t>
    </rPh>
    <rPh sb="169" eb="171">
      <t>サンコウ</t>
    </rPh>
    <rPh sb="174" eb="176">
      <t>トドケデ</t>
    </rPh>
    <rPh sb="176" eb="178">
      <t>セイド</t>
    </rPh>
    <rPh sb="179" eb="181">
      <t>タイショウ</t>
    </rPh>
    <rPh sb="184" eb="186">
      <t>トクテイ</t>
    </rPh>
    <rPh sb="186" eb="188">
      <t>ロガイ</t>
    </rPh>
    <rPh sb="188" eb="191">
      <t>チュ</t>
    </rPh>
    <rPh sb="192" eb="194">
      <t>キボ</t>
    </rPh>
    <rPh sb="195" eb="197">
      <t>キサイ</t>
    </rPh>
    <rPh sb="203" eb="205">
      <t>ジョウレイ</t>
    </rPh>
    <rPh sb="205" eb="208">
      <t>ミセイテイ</t>
    </rPh>
    <rPh sb="209" eb="211">
      <t>バアイ</t>
    </rPh>
    <rPh sb="212" eb="214">
      <t>ソウテイ</t>
    </rPh>
    <rPh sb="215" eb="216">
      <t>カ</t>
    </rPh>
    <phoneticPr fontId="2"/>
  </si>
  <si>
    <t>●看板の設置による景観の向上
　○○市の○○のイメージに合致した外観の看板や広告塔を設置して適切に維持管理することにより統一感のある街並みを形成し、もってまちの景観を向上させる。</t>
  </si>
  <si>
    <t>占用の場所</t>
    <rPh sb="0" eb="2">
      <t>センヨウ</t>
    </rPh>
    <rPh sb="3" eb="5">
      <t>バショ</t>
    </rPh>
    <phoneticPr fontId="2"/>
  </si>
  <si>
    <t>○○市</t>
  </si>
  <si>
    <t xml:space="preserve">
路線名：□□
○○通歩道部
（１丁目１番～４丁目３番の区間）
</t>
    <rPh sb="1" eb="3">
      <t>ロセン</t>
    </rPh>
    <rPh sb="3" eb="4">
      <t>メイ</t>
    </rPh>
    <rPh sb="10" eb="11">
      <t>ツウ</t>
    </rPh>
    <rPh sb="11" eb="13">
      <t>ホドウ</t>
    </rPh>
    <rPh sb="13" eb="14">
      <t>ブ</t>
    </rPh>
    <rPh sb="17" eb="19">
      <t>チョウメ</t>
    </rPh>
    <rPh sb="20" eb="21">
      <t>バン</t>
    </rPh>
    <rPh sb="23" eb="25">
      <t>チョウメ</t>
    </rPh>
    <rPh sb="26" eb="27">
      <t>バン</t>
    </rPh>
    <rPh sb="28" eb="30">
      <t>クカン</t>
    </rPh>
    <phoneticPr fontId="2"/>
  </si>
  <si>
    <t>制度別詳細【道路占用許可基準の特例】</t>
    <rPh sb="0" eb="2">
      <t>セイド</t>
    </rPh>
    <rPh sb="2" eb="3">
      <t>ベツ</t>
    </rPh>
    <rPh sb="3" eb="5">
      <t>ショウサイ</t>
    </rPh>
    <rPh sb="6" eb="8">
      <t>ドウロ</t>
    </rPh>
    <rPh sb="8" eb="10">
      <t>センヨウ</t>
    </rPh>
    <rPh sb="10" eb="12">
      <t>キョカ</t>
    </rPh>
    <rPh sb="12" eb="14">
      <t>キジュン</t>
    </rPh>
    <rPh sb="15" eb="17">
      <t>トクレイ</t>
    </rPh>
    <phoneticPr fontId="2"/>
  </si>
  <si>
    <t>制度別詳細5（都市再生整備歩行者経路協定に関する事項）　法第46条第24項</t>
    <rPh sb="0" eb="2">
      <t>セイド</t>
    </rPh>
    <rPh sb="2" eb="3">
      <t>ベツ</t>
    </rPh>
    <rPh sb="3" eb="5">
      <t>ショウサイ</t>
    </rPh>
    <rPh sb="7" eb="9">
      <t>トシ</t>
    </rPh>
    <rPh sb="9" eb="11">
      <t>サイセイ</t>
    </rPh>
    <rPh sb="11" eb="13">
      <t>セイビ</t>
    </rPh>
    <rPh sb="29" eb="30">
      <t>ダイ</t>
    </rPh>
    <rPh sb="33" eb="34">
      <t>ダイ</t>
    </rPh>
    <phoneticPr fontId="2"/>
  </si>
  <si>
    <t>★★県</t>
    <rPh sb="2" eb="3">
      <t>ケン</t>
    </rPh>
    <phoneticPr fontId="2"/>
  </si>
  <si>
    <t>○○市中央区３～４丁目の各一部、西３～４丁目、東３～４丁目、南３～４丁目の一部</t>
    <rPh sb="2" eb="3">
      <t>シ</t>
    </rPh>
    <rPh sb="3" eb="5">
      <t>チュウオウ</t>
    </rPh>
    <rPh sb="5" eb="6">
      <t>ク</t>
    </rPh>
    <rPh sb="9" eb="11">
      <t>チョウメ</t>
    </rPh>
    <rPh sb="12" eb="15">
      <t>カクイチブ</t>
    </rPh>
    <rPh sb="16" eb="17">
      <t>ニシ</t>
    </rPh>
    <rPh sb="20" eb="22">
      <t>チョウメ</t>
    </rPh>
    <rPh sb="23" eb="24">
      <t>ヒガシ</t>
    </rPh>
    <rPh sb="27" eb="29">
      <t>チョウメ</t>
    </rPh>
    <rPh sb="30" eb="31">
      <t>ミナミ</t>
    </rPh>
    <rPh sb="34" eb="36">
      <t>チョウメ</t>
    </rPh>
    <rPh sb="37" eb="39">
      <t>イチブ</t>
    </rPh>
    <phoneticPr fontId="2"/>
  </si>
  <si>
    <t>官民一体となった賑わいある歩行者空間の創出</t>
    <rPh sb="0" eb="2">
      <t>カンミン</t>
    </rPh>
    <rPh sb="2" eb="4">
      <t>イッタイ</t>
    </rPh>
    <rPh sb="8" eb="9">
      <t>ニギ</t>
    </rPh>
    <rPh sb="13" eb="16">
      <t>ホコウシャ</t>
    </rPh>
    <rPh sb="16" eb="18">
      <t>クウカン</t>
    </rPh>
    <rPh sb="19" eb="21">
      <t>ソウシュツ</t>
    </rPh>
    <phoneticPr fontId="2"/>
  </si>
  <si>
    <t>●駐車場・駐輪場、自転車駐車器具（サイクルポート）の整備・管理
推進法人および民間企業が中心となって下記に取り組む。
・実施中の共通駐車券による利便性向上の管理施策
・駐車場の設備更新、駐輪場の整備・管理
・民間によるコミュニティサイクルのポート設置</t>
    <rPh sb="39" eb="41">
      <t>ミンカン</t>
    </rPh>
    <rPh sb="41" eb="43">
      <t>キギョウ</t>
    </rPh>
    <rPh sb="44" eb="46">
      <t>チュウシン</t>
    </rPh>
    <rPh sb="50" eb="52">
      <t>カキ</t>
    </rPh>
    <rPh sb="53" eb="54">
      <t>ト</t>
    </rPh>
    <rPh sb="55" eb="56">
      <t>ク</t>
    </rPh>
    <phoneticPr fontId="2"/>
  </si>
  <si>
    <t>河川の名称・占用の場所</t>
    <rPh sb="0" eb="2">
      <t>カセン</t>
    </rPh>
    <rPh sb="3" eb="5">
      <t>メイショウ</t>
    </rPh>
    <phoneticPr fontId="2"/>
  </si>
  <si>
    <t>　○○市では、「第4次○○市長期総合計画」（平成○○年度）において、「魅力的で活力ある都心の整備」を主要な施策の一つに掲げ、これを受けて策定された「都心まちづくり計画」（平成○○年度）では、都心の骨格構造として４つの軸と３つの交流拠点を定め、この骨格構造を中心に重点的に取り組みを進めてきた。
　○○地区（以下、「当地区」という。）は、××地域の中心の玄関口であるＪＲ○○駅と地下鉄３線が結節する○○駅間にあって、都心の骨格構造「にぎわいの軸（駅前通）」「交流拠点」を中心とした地区であり、○○都心の中核として高次都市機能が高密度に集積した地区である。
　当地区の北端に当たる地下鉄○○駅コンコースは○○駅前通公共地下歩道として、ＪＲ○○駅から駅前通地下歩行空間を結ぶ位置にあり、今後、地下鉄利用者のみならず、多くの人々が行き交う空間となることが想定されている。
　また、当地区の南端に当たる交流拠点（地下鉄○○駅）は地下鉄コンコースでありながら近隣の地下街を結び、地下歩行空間ネットワークの一大結節点となっており、地下鉄利用者のみならず多くの市民が利用する空間となっているが、今後、駅前通地下歩行空間の大通側の接続点となることにより、一層の歩行者数増が想定されている。
　なお、当地区の全部は、平成○○年○○月指定の都市再生特別措置法に基づく都市再生緊急整備地域内にあり、その地域整備方針においては、○○駅前通、△△通及び□□通を基軸とする歩いて暮らせる豊かで快適な都心の創造に向けた多様で高次な機能が複合した市街地を形成することを目指すとしている。
　一方、当地区においては、交流拠点において、○○市及び周辺地権者による「交流拠点まちづくりガイドライン」の策定（平成○○年○○月）及び周辺地権者による地区計画の都市計画提案（平成○○年○○月）、大通以北の駅前通沿道において、沿道地権者による地区計画の都市計画提案（平成○○年○○月）など、官民協働のまちづくりが進展しており、現在、周辺の民間事業者においては、ガイドライン・地区計画に沿った建替・地下空間との接続が進んでいる。
　また、大通以南の商業地区において「○○まちづくり会社」が平成○○年○○月に設立、大通以北の駅前通沿道地区において「○○駅前通まちづくり会社」が平成○○年○○月に設立されたほか、△△地区（△△地区開発事業推進協議会）や××地区（××商店街振興組合）などで、地元によるまちづくり計画策定等の機運が高まっているなど、都心部においてエリアマネジメントが進展しており、今後はより一層、地域自らがまちの価値向上を目指すまちづくり会社などによるエリアマネジメントの取組を推進するとともに、官民協働の都市開発事業を推進する。</t>
    <rPh sb="423" eb="425">
      <t>きんりん</t>
    </rPh>
    <rPh sb="1070" eb="1072">
      <t>こんご</t>
    </rPh>
    <rPh sb="1075" eb="1077">
      <t>いっそう</t>
    </rPh>
    <phoneticPr fontId="2" type="Hiragana" alignment="distributed"/>
  </si>
  <si>
    <t>○○市西３丁目～△△西３丁目</t>
  </si>
  <si>
    <t>占用対象施設</t>
    <rPh sb="2" eb="4">
      <t>タイショウ</t>
    </rPh>
    <rPh sb="4" eb="6">
      <t>シセツ</t>
    </rPh>
    <phoneticPr fontId="2"/>
  </si>
  <si>
    <t>制度別詳細１</t>
    <rPh sb="0" eb="2">
      <t>セイド</t>
    </rPh>
    <rPh sb="2" eb="3">
      <t>ベツ</t>
    </rPh>
    <rPh sb="3" eb="5">
      <t>ショウサイ</t>
    </rPh>
    <phoneticPr fontId="2"/>
  </si>
  <si>
    <t>制度を活用して整備・設置する施設等のイメージ</t>
    <rPh sb="0" eb="2">
      <t>セイド</t>
    </rPh>
    <rPh sb="3" eb="5">
      <t>カツヨウ</t>
    </rPh>
    <phoneticPr fontId="2"/>
  </si>
  <si>
    <t>駐車場・駐輪場、自転車駐車器具（サイクルポート）の整備・管理</t>
  </si>
  <si>
    <t>・自転車駐車器具に落ち葉が吹きだまらないよう、自転車利用者が乗り降りするエリアをこまめに清掃する</t>
    <rPh sb="1" eb="4">
      <t>ジテンシャ</t>
    </rPh>
    <rPh sb="4" eb="6">
      <t>チュウシャ</t>
    </rPh>
    <rPh sb="6" eb="8">
      <t>キグ</t>
    </rPh>
    <rPh sb="9" eb="10">
      <t>オ</t>
    </rPh>
    <rPh sb="11" eb="12">
      <t>バ</t>
    </rPh>
    <rPh sb="13" eb="14">
      <t>フ</t>
    </rPh>
    <rPh sb="23" eb="26">
      <t>ジテンシャ</t>
    </rPh>
    <rPh sb="26" eb="29">
      <t>リヨウシャ</t>
    </rPh>
    <rPh sb="30" eb="31">
      <t>ノ</t>
    </rPh>
    <rPh sb="32" eb="33">
      <t>オ</t>
    </rPh>
    <rPh sb="44" eb="46">
      <t>セイソウ</t>
    </rPh>
    <phoneticPr fontId="2"/>
  </si>
  <si>
    <t>テレワーク拠点施設</t>
    <rPh sb="5" eb="7">
      <t>キョテン</t>
    </rPh>
    <rPh sb="7" eb="9">
      <t>シセツ</t>
    </rPh>
    <phoneticPr fontId="2"/>
  </si>
  <si>
    <t>制度別詳細２</t>
    <rPh sb="0" eb="2">
      <t>セイド</t>
    </rPh>
    <rPh sb="2" eb="3">
      <t>ベツ</t>
    </rPh>
    <rPh sb="3" eb="5">
      <t>ショウサイ</t>
    </rPh>
    <phoneticPr fontId="2"/>
  </si>
  <si>
    <t>並木・歩道の管理、歩道に設置する可動式植樹枡(プランター等)の整備・管理</t>
  </si>
  <si>
    <t>令和</t>
    <rPh sb="0" eb="2">
      <t>レイワ</t>
    </rPh>
    <phoneticPr fontId="2"/>
  </si>
  <si>
    <t>屋外ベンチの設置・管理</t>
  </si>
  <si>
    <t>看板や広告塔の設置によりまちの景観を向上させる。</t>
    <rPh sb="0" eb="2">
      <t>カンバン</t>
    </rPh>
    <rPh sb="3" eb="6">
      <t>コウコクトウ</t>
    </rPh>
    <rPh sb="7" eb="9">
      <t>セッチ</t>
    </rPh>
    <rPh sb="15" eb="17">
      <t>ケイカン</t>
    </rPh>
    <rPh sb="18" eb="20">
      <t>コウジョウ</t>
    </rPh>
    <phoneticPr fontId="2"/>
  </si>
  <si>
    <t>複合交通センター</t>
    <rPh sb="0" eb="2">
      <t>フクゴウ</t>
    </rPh>
    <rPh sb="2" eb="4">
      <t>コウツウ</t>
    </rPh>
    <phoneticPr fontId="2"/>
  </si>
  <si>
    <t>・自転車駐車器具に落ち葉が吹きだまらないよう、自転車利用者が乗り降りするエリアをこまめに清掃する
・自転車駐車器具設置個所の周囲で違法駐輪が起きないよう、注意喚起を徹底する。</t>
    <rPh sb="1" eb="4">
      <t>ジテンシャ</t>
    </rPh>
    <rPh sb="4" eb="6">
      <t>チュウシャ</t>
    </rPh>
    <rPh sb="6" eb="8">
      <t>キグ</t>
    </rPh>
    <rPh sb="9" eb="10">
      <t>オ</t>
    </rPh>
    <rPh sb="11" eb="12">
      <t>バ</t>
    </rPh>
    <rPh sb="13" eb="14">
      <t>フ</t>
    </rPh>
    <rPh sb="23" eb="26">
      <t>ジテンシャ</t>
    </rPh>
    <rPh sb="26" eb="29">
      <t>リヨウシャ</t>
    </rPh>
    <rPh sb="30" eb="31">
      <t>ノ</t>
    </rPh>
    <rPh sb="32" eb="33">
      <t>オ</t>
    </rPh>
    <rPh sb="44" eb="46">
      <t>セイソウ</t>
    </rPh>
    <rPh sb="50" eb="53">
      <t>ジテンシャ</t>
    </rPh>
    <rPh sb="53" eb="55">
      <t>チュウシャ</t>
    </rPh>
    <rPh sb="55" eb="57">
      <t>キグ</t>
    </rPh>
    <rPh sb="57" eb="59">
      <t>セッチ</t>
    </rPh>
    <rPh sb="59" eb="61">
      <t>カショ</t>
    </rPh>
    <rPh sb="62" eb="64">
      <t>シュウイ</t>
    </rPh>
    <rPh sb="65" eb="67">
      <t>イホウ</t>
    </rPh>
    <rPh sb="67" eb="69">
      <t>チュウリン</t>
    </rPh>
    <rPh sb="70" eb="71">
      <t>オ</t>
    </rPh>
    <rPh sb="77" eb="79">
      <t>チュウイ</t>
    </rPh>
    <rPh sb="79" eb="81">
      <t>カンキ</t>
    </rPh>
    <rPh sb="82" eb="84">
      <t>テッテイ</t>
    </rPh>
    <phoneticPr fontId="2"/>
  </si>
  <si>
    <t>広告板</t>
  </si>
  <si>
    <t>滞在快適性等向上区域内の市道○○号線の歩道の拡幅及び舗装の打ち換えを行う。</t>
    <rPh sb="0" eb="2">
      <t>タイザイ</t>
    </rPh>
    <rPh sb="2" eb="5">
      <t>カイテキセイ</t>
    </rPh>
    <rPh sb="5" eb="6">
      <t>トウ</t>
    </rPh>
    <rPh sb="6" eb="8">
      <t>コウジョウ</t>
    </rPh>
    <rPh sb="8" eb="10">
      <t>クイキ</t>
    </rPh>
    <rPh sb="10" eb="11">
      <t>ナイ</t>
    </rPh>
    <rPh sb="12" eb="14">
      <t>シドウ</t>
    </rPh>
    <rPh sb="16" eb="18">
      <t>ゴウセン</t>
    </rPh>
    <rPh sb="19" eb="21">
      <t>ホドウ</t>
    </rPh>
    <rPh sb="22" eb="24">
      <t>カクフク</t>
    </rPh>
    <rPh sb="24" eb="25">
      <t>オヨ</t>
    </rPh>
    <rPh sb="26" eb="28">
      <t>ホソウ</t>
    </rPh>
    <rPh sb="29" eb="30">
      <t>ウ</t>
    </rPh>
    <rPh sb="31" eb="32">
      <t>カ</t>
    </rPh>
    <rPh sb="34" eb="35">
      <t>オコナ</t>
    </rPh>
    <phoneticPr fontId="2"/>
  </si>
  <si>
    <t>・食事施設周辺の清掃を実施する
・歩道部にゴミ等が落とされた場合にはこまめに清掃する
・店舗周辺の歩道部分に違法駐輪が増えないよう、利用者へのマナーの周知を図る</t>
    <rPh sb="1" eb="3">
      <t>ショクジ</t>
    </rPh>
    <rPh sb="3" eb="5">
      <t>シセツ</t>
    </rPh>
    <rPh sb="5" eb="7">
      <t>シュウヘン</t>
    </rPh>
    <rPh sb="8" eb="10">
      <t>セイソウ</t>
    </rPh>
    <rPh sb="11" eb="13">
      <t>ジッシ</t>
    </rPh>
    <rPh sb="17" eb="19">
      <t>ホドウ</t>
    </rPh>
    <rPh sb="19" eb="20">
      <t>ブ</t>
    </rPh>
    <rPh sb="23" eb="24">
      <t>ナド</t>
    </rPh>
    <rPh sb="25" eb="26">
      <t>オ</t>
    </rPh>
    <rPh sb="30" eb="32">
      <t>バアイ</t>
    </rPh>
    <rPh sb="44" eb="46">
      <t>テンポ</t>
    </rPh>
    <rPh sb="46" eb="48">
      <t>シュウヘン</t>
    </rPh>
    <rPh sb="49" eb="51">
      <t>ホドウ</t>
    </rPh>
    <rPh sb="51" eb="53">
      <t>ブブン</t>
    </rPh>
    <rPh sb="54" eb="56">
      <t>イホウ</t>
    </rPh>
    <rPh sb="56" eb="58">
      <t>チュウリン</t>
    </rPh>
    <rPh sb="59" eb="60">
      <t>フ</t>
    </rPh>
    <rPh sb="66" eb="69">
      <t>リヨウシャ</t>
    </rPh>
    <rPh sb="75" eb="77">
      <t>シュウチ</t>
    </rPh>
    <rPh sb="78" eb="79">
      <t>ハカ</t>
    </rPh>
    <phoneticPr fontId="2"/>
  </si>
  <si>
    <t>河川環境の維持
及び向上を図るための措置</t>
    <rPh sb="0" eb="2">
      <t>カセン</t>
    </rPh>
    <phoneticPr fontId="2"/>
  </si>
  <si>
    <t>・食事施設周辺の清掃を実施する
・河川敷にゴミ等が落とされた場合にはこまめに清掃する</t>
    <rPh sb="17" eb="20">
      <t>カセンジキ</t>
    </rPh>
    <phoneticPr fontId="2"/>
  </si>
  <si>
    <t>２．協定締結者</t>
  </si>
  <si>
    <t>１．協定対象区域</t>
  </si>
  <si>
    <t>R○～R○</t>
  </si>
  <si>
    <t>制度別詳細【河川敷地占用許可準則】</t>
    <rPh sb="0" eb="2">
      <t>セイド</t>
    </rPh>
    <rPh sb="2" eb="3">
      <t>ベツ</t>
    </rPh>
    <rPh sb="3" eb="5">
      <t>ショウサイ</t>
    </rPh>
    <phoneticPr fontId="2"/>
  </si>
  <si>
    <t>制度別詳細【都市再生整備歩行者経路協定】</t>
    <rPh sb="0" eb="2">
      <t>セイド</t>
    </rPh>
    <rPh sb="2" eb="3">
      <t>ベツ</t>
    </rPh>
    <rPh sb="3" eb="5">
      <t>ショウサイ</t>
    </rPh>
    <rPh sb="6" eb="8">
      <t>トシ</t>
    </rPh>
    <rPh sb="8" eb="10">
      <t>サイセイ</t>
    </rPh>
    <rPh sb="10" eb="12">
      <t>セイビ</t>
    </rPh>
    <rPh sb="12" eb="15">
      <t>ホコウシャ</t>
    </rPh>
    <rPh sb="15" eb="17">
      <t>ケイロ</t>
    </rPh>
    <rPh sb="17" eb="19">
      <t>キョウテイ</t>
    </rPh>
    <phoneticPr fontId="2"/>
  </si>
  <si>
    <t>３．協定の内容
（経路の整備・管理に関する事項）</t>
  </si>
  <si>
    <t>制度を活用して整備・設置する施設等のイメージ</t>
  </si>
  <si>
    <t xml:space="preserve">・土地の所有者：3名
・土地の地上権者：3名
</t>
    <rPh sb="9" eb="10">
      <t>メイ</t>
    </rPh>
    <rPh sb="21" eb="22">
      <t>メイ</t>
    </rPh>
    <phoneticPr fontId="2"/>
  </si>
  <si>
    <t>制度別詳細４</t>
    <rPh sb="0" eb="2">
      <t>セイド</t>
    </rPh>
    <rPh sb="2" eb="3">
      <t>ベツ</t>
    </rPh>
    <rPh sb="3" eb="5">
      <t>ショウサイ</t>
    </rPh>
    <phoneticPr fontId="2"/>
  </si>
  <si>
    <t>・○○市</t>
    <rPh sb="3" eb="4">
      <t>シ</t>
    </rPh>
    <phoneticPr fontId="2"/>
  </si>
  <si>
    <t>○○市××町１丁目3番地～5番地（地下部分）
Aビル・Bビル接道部</t>
  </si>
  <si>
    <t>・Aビル・Bビルの連続する地下接道部をA社とB社が協力して管理することで、駅地下の通行者の利便性向上に資することとする。
・整備費用負担日常管理の分担等、官民が連携・協力しながら事業を実施する。○○市が所有している部分については、民間事業者であるB社が管理することで、一体的な通路としての機能を確保する。</t>
    <rPh sb="9" eb="11">
      <t>レンゾク</t>
    </rPh>
    <rPh sb="13" eb="15">
      <t>チカ</t>
    </rPh>
    <rPh sb="15" eb="16">
      <t>セツ</t>
    </rPh>
    <rPh sb="16" eb="17">
      <t>ドウ</t>
    </rPh>
    <rPh sb="17" eb="18">
      <t>ブ</t>
    </rPh>
    <rPh sb="20" eb="21">
      <t>シャ</t>
    </rPh>
    <rPh sb="23" eb="24">
      <t>シャ</t>
    </rPh>
    <rPh sb="25" eb="27">
      <t>キョウリョク</t>
    </rPh>
    <rPh sb="29" eb="31">
      <t>カンリ</t>
    </rPh>
    <rPh sb="37" eb="38">
      <t>エキ</t>
    </rPh>
    <rPh sb="38" eb="40">
      <t>チカ</t>
    </rPh>
    <rPh sb="41" eb="44">
      <t>ツウコウシャ</t>
    </rPh>
    <rPh sb="45" eb="48">
      <t>リベンセイ</t>
    </rPh>
    <rPh sb="48" eb="50">
      <t>コウジョウ</t>
    </rPh>
    <rPh sb="51" eb="52">
      <t>シ</t>
    </rPh>
    <rPh sb="134" eb="137">
      <t>イッタイテキ</t>
    </rPh>
    <rPh sb="138" eb="140">
      <t>ツウロ</t>
    </rPh>
    <rPh sb="144" eb="146">
      <t>キノウ</t>
    </rPh>
    <rPh sb="147" eb="149">
      <t>カクホ</t>
    </rPh>
    <phoneticPr fontId="2"/>
  </si>
  <si>
    <t>官民連携によるエリアマネジメント方針等</t>
  </si>
  <si>
    <t>備考</t>
  </si>
  <si>
    <t>河川敷地占用許可（河川敷地占用許可準則22）</t>
  </si>
  <si>
    <t>その他必要な事項</t>
    <rPh sb="2" eb="3">
      <t>タ</t>
    </rPh>
    <rPh sb="3" eb="5">
      <t>ヒツヨウ</t>
    </rPh>
    <rPh sb="6" eb="8">
      <t>ジコウ</t>
    </rPh>
    <phoneticPr fontId="2"/>
  </si>
  <si>
    <t>観光案内所</t>
    <rPh sb="0" eb="2">
      <t>カンコウ</t>
    </rPh>
    <rPh sb="2" eb="5">
      <t>アンナイジョ</t>
    </rPh>
    <phoneticPr fontId="2"/>
  </si>
  <si>
    <t>●●人/12時間（休日）</t>
    <rPh sb="9" eb="11">
      <t>キュウジツ</t>
    </rPh>
    <phoneticPr fontId="2"/>
  </si>
  <si>
    <t>関連する市町村実施事業</t>
    <rPh sb="0" eb="2">
      <t>カンレン</t>
    </rPh>
    <rPh sb="4" eb="7">
      <t>シチョウソン</t>
    </rPh>
    <rPh sb="7" eb="9">
      <t>ジッシ</t>
    </rPh>
    <rPh sb="9" eb="11">
      <t>ジギョウ</t>
    </rPh>
    <phoneticPr fontId="2"/>
  </si>
  <si>
    <t>●●％（休日）</t>
    <rPh sb="4" eb="6">
      <t>キュウジツ</t>
    </rPh>
    <phoneticPr fontId="2"/>
  </si>
  <si>
    <t>●●人/12時間（休日）</t>
    <rPh sb="2" eb="3">
      <t>にん</t>
    </rPh>
    <rPh sb="6" eb="8">
      <t>じかん</t>
    </rPh>
    <rPh sb="9" eb="11">
      <t>きゅうじつ</t>
    </rPh>
    <phoneticPr fontId="2" type="Hiragana" alignment="distributed"/>
  </si>
  <si>
    <t xml:space="preserve">
公園名：□□
（○○市○○町○丁目○○）
</t>
    <rPh sb="1" eb="3">
      <t>コウエン</t>
    </rPh>
    <rPh sb="3" eb="4">
      <t>メイ</t>
    </rPh>
    <rPh sb="11" eb="12">
      <t>シ</t>
    </rPh>
    <rPh sb="14" eb="15">
      <t>マチ</t>
    </rPh>
    <rPh sb="16" eb="18">
      <t>チョウメ</t>
    </rPh>
    <phoneticPr fontId="2"/>
  </si>
  <si>
    <t>●●</t>
  </si>
  <si>
    <t>・「決定/変更」欄は、市町村が新たに都市計画決定しようとする場合は“決定”と、都道府県が既に定めた都市計画を市町村が変更しようとする場合は“変更”と記入すること。</t>
  </si>
  <si>
    <t>路線名：□□
○○通歩道部
（3丁目7番）</t>
  </si>
  <si>
    <t>制度別詳細１２</t>
    <rPh sb="0" eb="2">
      <t>セイド</t>
    </rPh>
    <rPh sb="2" eb="3">
      <t>ベツ</t>
    </rPh>
    <rPh sb="3" eb="5">
      <t>ショウサイ</t>
    </rPh>
    <phoneticPr fontId="2"/>
  </si>
  <si>
    <t>低未利用土地の管理</t>
    <rPh sb="0" eb="1">
      <t>テイ</t>
    </rPh>
    <rPh sb="1" eb="4">
      <t>ミリヨウ</t>
    </rPh>
    <rPh sb="4" eb="6">
      <t>トチ</t>
    </rPh>
    <rPh sb="7" eb="9">
      <t>カンリ</t>
    </rPh>
    <phoneticPr fontId="2"/>
  </si>
  <si>
    <t>様式（１）-④-２</t>
    <rPh sb="0" eb="2">
      <t>ヨウシキ</t>
    </rPh>
    <phoneticPr fontId="2"/>
  </si>
  <si>
    <t>制度別詳細【道路占用許可基準の特例：自転車駐車器具】</t>
    <rPh sb="0" eb="2">
      <t>セイド</t>
    </rPh>
    <rPh sb="2" eb="3">
      <t>ベツ</t>
    </rPh>
    <rPh sb="3" eb="5">
      <t>ショウサイ</t>
    </rPh>
    <rPh sb="6" eb="8">
      <t>ドウロ</t>
    </rPh>
    <rPh sb="8" eb="10">
      <t>センヨウ</t>
    </rPh>
    <rPh sb="10" eb="12">
      <t>キョカ</t>
    </rPh>
    <rPh sb="12" eb="14">
      <t>キジュン</t>
    </rPh>
    <rPh sb="15" eb="17">
      <t>トクレイ</t>
    </rPh>
    <rPh sb="18" eb="21">
      <t>ジテンシャ</t>
    </rPh>
    <rPh sb="21" eb="23">
      <t>チュウシャ</t>
    </rPh>
    <rPh sb="23" eb="25">
      <t>キグ</t>
    </rPh>
    <phoneticPr fontId="2"/>
  </si>
  <si>
    <t>制度別詳細【都市利便増進協定】</t>
    <rPh sb="0" eb="2">
      <t>セイド</t>
    </rPh>
    <rPh sb="2" eb="3">
      <t>ベツ</t>
    </rPh>
    <rPh sb="3" eb="5">
      <t>ショウサイ</t>
    </rPh>
    <rPh sb="6" eb="8">
      <t>トシ</t>
    </rPh>
    <rPh sb="8" eb="10">
      <t>リベン</t>
    </rPh>
    <rPh sb="10" eb="12">
      <t>ゾウシン</t>
    </rPh>
    <rPh sb="12" eb="14">
      <t>キョウテイ</t>
    </rPh>
    <phoneticPr fontId="2"/>
  </si>
  <si>
    <t>制度別詳細【河川敷地占用許可準則）：食事施設】</t>
    <rPh sb="0" eb="2">
      <t>セイド</t>
    </rPh>
    <rPh sb="2" eb="3">
      <t>ベツ</t>
    </rPh>
    <rPh sb="3" eb="5">
      <t>ショウサイ</t>
    </rPh>
    <rPh sb="6" eb="8">
      <t>カセン</t>
    </rPh>
    <rPh sb="8" eb="10">
      <t>シキチ</t>
    </rPh>
    <rPh sb="10" eb="12">
      <t>センヨウ</t>
    </rPh>
    <rPh sb="12" eb="14">
      <t>キョカ</t>
    </rPh>
    <rPh sb="14" eb="16">
      <t>ジュンソク</t>
    </rPh>
    <phoneticPr fontId="2"/>
  </si>
  <si>
    <t>○○駅地下通路の都市再生整備歩行者経路協定</t>
    <rPh sb="12" eb="14">
      <t>セイビ</t>
    </rPh>
    <rPh sb="16" eb="17">
      <t>シャ</t>
    </rPh>
    <phoneticPr fontId="2"/>
  </si>
  <si>
    <t>自転車駐車器具（サイクルポート）</t>
  </si>
  <si>
    <t>路線バス停留所のベンチ・上家</t>
    <rPh sb="0" eb="2">
      <t>ロセン</t>
    </rPh>
    <rPh sb="4" eb="7">
      <t>テイリュウジョ</t>
    </rPh>
    <rPh sb="12" eb="13">
      <t>ウエ</t>
    </rPh>
    <rPh sb="13" eb="14">
      <t>イエ</t>
    </rPh>
    <phoneticPr fontId="2"/>
  </si>
  <si>
    <t>都市公園の環境の維持
及び向上を図るための措置</t>
    <rPh sb="0" eb="2">
      <t>トシ</t>
    </rPh>
    <rPh sb="2" eb="4">
      <t>コウエン</t>
    </rPh>
    <rPh sb="5" eb="7">
      <t>カンキョウ</t>
    </rPh>
    <rPh sb="8" eb="10">
      <t>イジ</t>
    </rPh>
    <rPh sb="11" eb="12">
      <t>オヨ</t>
    </rPh>
    <rPh sb="13" eb="15">
      <t>コウジョウ</t>
    </rPh>
    <rPh sb="16" eb="17">
      <t>ハカ</t>
    </rPh>
    <rPh sb="21" eb="23">
      <t>ソチ</t>
    </rPh>
    <phoneticPr fontId="2"/>
  </si>
  <si>
    <t>滞在快適生等向上区域内での歩行者数</t>
    <rPh sb="0" eb="2">
      <t>タイザイ</t>
    </rPh>
    <rPh sb="2" eb="5">
      <t>カイテキセイ</t>
    </rPh>
    <rPh sb="5" eb="6">
      <t>トウ</t>
    </rPh>
    <rPh sb="6" eb="8">
      <t>コウジョウ</t>
    </rPh>
    <rPh sb="8" eb="10">
      <t>クイキ</t>
    </rPh>
    <rPh sb="10" eb="11">
      <t>ナイ</t>
    </rPh>
    <rPh sb="13" eb="16">
      <t>ホコウシャ</t>
    </rPh>
    <rPh sb="16" eb="17">
      <t>スウ</t>
    </rPh>
    <phoneticPr fontId="2"/>
  </si>
  <si>
    <t>○○広場の維持管理・運営</t>
    <rPh sb="2" eb="4">
      <t>ヒロバ</t>
    </rPh>
    <rPh sb="5" eb="7">
      <t>イジ</t>
    </rPh>
    <rPh sb="7" eb="9">
      <t>カンリ</t>
    </rPh>
    <rPh sb="10" eb="12">
      <t>ウンエイ</t>
    </rPh>
    <phoneticPr fontId="2"/>
  </si>
  <si>
    <t>保存樹木の管理</t>
    <rPh sb="0" eb="2">
      <t>ほぞん</t>
    </rPh>
    <rPh sb="2" eb="4">
      <t>じゅもく</t>
    </rPh>
    <rPh sb="5" eb="7">
      <t>かんり</t>
    </rPh>
    <phoneticPr fontId="2" type="Hiragana" alignment="distributed"/>
  </si>
  <si>
    <t>直</t>
    <rPh sb="0" eb="1">
      <t>チョク</t>
    </rPh>
    <phoneticPr fontId="2"/>
  </si>
  <si>
    <t>・・・</t>
  </si>
  <si>
    <t>・○○通まちづくり株式会社(都市再生推進法人)</t>
    <rPh sb="9" eb="11">
      <t>カブシキ</t>
    </rPh>
    <rPh sb="11" eb="13">
      <t>カイシャ</t>
    </rPh>
    <rPh sb="14" eb="16">
      <t>トシ</t>
    </rPh>
    <rPh sb="16" eb="18">
      <t>サイセイ</t>
    </rPh>
    <rPh sb="18" eb="20">
      <t>スイシン</t>
    </rPh>
    <rPh sb="20" eb="22">
      <t>ホウジン</t>
    </rPh>
    <phoneticPr fontId="2"/>
  </si>
  <si>
    <t>制度別詳細【道路占用許可基準の特例：広告板】</t>
    <rPh sb="0" eb="2">
      <t>セイド</t>
    </rPh>
    <rPh sb="2" eb="3">
      <t>ベツ</t>
    </rPh>
    <rPh sb="3" eb="5">
      <t>ショウサイ</t>
    </rPh>
    <rPh sb="6" eb="8">
      <t>ドウロ</t>
    </rPh>
    <rPh sb="8" eb="10">
      <t>センヨウ</t>
    </rPh>
    <rPh sb="10" eb="12">
      <t>キョカ</t>
    </rPh>
    <rPh sb="12" eb="14">
      <t>キジュン</t>
    </rPh>
    <rPh sb="15" eb="17">
      <t>トクレイ</t>
    </rPh>
    <rPh sb="18" eb="20">
      <t>コウコク</t>
    </rPh>
    <rPh sb="20" eb="21">
      <t>イタ</t>
    </rPh>
    <phoneticPr fontId="2"/>
  </si>
  <si>
    <t>○○競技会のために設けられる仮設工作物</t>
    <rPh sb="2" eb="5">
      <t>キョウギカイ</t>
    </rPh>
    <rPh sb="9" eb="10">
      <t>モウ</t>
    </rPh>
    <rPh sb="14" eb="16">
      <t>カセツ</t>
    </rPh>
    <rPh sb="16" eb="19">
      <t>コウサクブツ</t>
    </rPh>
    <phoneticPr fontId="2"/>
  </si>
  <si>
    <t>・施設周辺の清掃を実施する
・ゴミ等が落とされた場合にはこまめに清掃する</t>
    <rPh sb="1" eb="3">
      <t>シセツ</t>
    </rPh>
    <rPh sb="3" eb="5">
      <t>シュウヘン</t>
    </rPh>
    <rPh sb="6" eb="8">
      <t>セイソウ</t>
    </rPh>
    <rPh sb="9" eb="11">
      <t>ジッシ</t>
    </rPh>
    <rPh sb="17" eb="18">
      <t>ナド</t>
    </rPh>
    <rPh sb="19" eb="20">
      <t>オ</t>
    </rPh>
    <rPh sb="24" eb="26">
      <t>バアイ</t>
    </rPh>
    <phoneticPr fontId="2"/>
  </si>
  <si>
    <t>・バス停周辺の清掃を実施する
・ゴミ等が落とされた場合にはこまめに清掃する</t>
    <rPh sb="3" eb="4">
      <t>テイ</t>
    </rPh>
    <rPh sb="4" eb="6">
      <t>シュウヘン</t>
    </rPh>
    <rPh sb="7" eb="9">
      <t>セイソウ</t>
    </rPh>
    <rPh sb="10" eb="12">
      <t>ジッシ</t>
    </rPh>
    <rPh sb="18" eb="19">
      <t>ナド</t>
    </rPh>
    <rPh sb="20" eb="21">
      <t>オ</t>
    </rPh>
    <rPh sb="25" eb="27">
      <t>バアイ</t>
    </rPh>
    <phoneticPr fontId="2"/>
  </si>
  <si>
    <t>（例）
①〇〇市道　〇〇線　〇〇市〇〇町〇〇番～〇〇市〇〇町〇〇番
②〇〇市道　〇〇線　〇〇市〇〇町〇〇番～〇〇市〇〇町〇〇番</t>
    <rPh sb="1" eb="2">
      <t>レイ</t>
    </rPh>
    <rPh sb="7" eb="9">
      <t>シドウ</t>
    </rPh>
    <rPh sb="12" eb="13">
      <t>セン</t>
    </rPh>
    <rPh sb="16" eb="17">
      <t>シ</t>
    </rPh>
    <rPh sb="19" eb="20">
      <t>マチ</t>
    </rPh>
    <rPh sb="22" eb="23">
      <t>バン</t>
    </rPh>
    <rPh sb="26" eb="27">
      <t>シ</t>
    </rPh>
    <rPh sb="29" eb="30">
      <t>マチ</t>
    </rPh>
    <rPh sb="32" eb="33">
      <t>バン</t>
    </rPh>
    <phoneticPr fontId="2"/>
  </si>
  <si>
    <t>・施設周辺の清掃を実施する
・イベント当日などゴミ等が落とされた場合にはこまめに清掃する</t>
    <rPh sb="1" eb="3">
      <t>シセツ</t>
    </rPh>
    <rPh sb="3" eb="5">
      <t>シュウヘン</t>
    </rPh>
    <rPh sb="6" eb="8">
      <t>セイソウ</t>
    </rPh>
    <rPh sb="9" eb="11">
      <t>ジッシ</t>
    </rPh>
    <rPh sb="19" eb="21">
      <t>トウジツ</t>
    </rPh>
    <rPh sb="25" eb="26">
      <t>ナド</t>
    </rPh>
    <rPh sb="27" eb="28">
      <t>オ</t>
    </rPh>
    <rPh sb="32" eb="34">
      <t>バアイ</t>
    </rPh>
    <phoneticPr fontId="2"/>
  </si>
  <si>
    <t>・その他記載にあたっての留意事項は、「官民連携まちづくりの進め方　-都市再生特別措置法等に基づく制度の活用手引き-」を参照すること。</t>
    <rPh sb="3" eb="4">
      <t>タ</t>
    </rPh>
    <rPh sb="4" eb="6">
      <t>キサイ</t>
    </rPh>
    <rPh sb="12" eb="14">
      <t>リュウイ</t>
    </rPh>
    <rPh sb="14" eb="16">
      <t>ジコウ</t>
    </rPh>
    <rPh sb="19" eb="21">
      <t>カンミン</t>
    </rPh>
    <rPh sb="21" eb="23">
      <t>レンケイ</t>
    </rPh>
    <rPh sb="29" eb="30">
      <t>スス</t>
    </rPh>
    <rPh sb="31" eb="32">
      <t>カタ</t>
    </rPh>
    <rPh sb="34" eb="36">
      <t>トシ</t>
    </rPh>
    <rPh sb="36" eb="38">
      <t>サイセイ</t>
    </rPh>
    <rPh sb="38" eb="40">
      <t>トクベツ</t>
    </rPh>
    <rPh sb="40" eb="43">
      <t>ソチホウ</t>
    </rPh>
    <rPh sb="43" eb="44">
      <t>トウ</t>
    </rPh>
    <rPh sb="45" eb="46">
      <t>モト</t>
    </rPh>
    <rPh sb="48" eb="50">
      <t>セイド</t>
    </rPh>
    <rPh sb="51" eb="53">
      <t>カツヨウ</t>
    </rPh>
    <rPh sb="53" eb="55">
      <t>テビ</t>
    </rPh>
    <rPh sb="59" eb="61">
      <t>サンショウ</t>
    </rPh>
    <phoneticPr fontId="2"/>
  </si>
  <si>
    <t>●○○○公園に面する家屋の壁面の過半をガラス張り化により可視化し、建物内に誰でも使える休憩スペースを整備する。</t>
  </si>
  <si>
    <t>家屋立面図・平面図</t>
  </si>
  <si>
    <t>【ウッドデッキ】</t>
  </si>
  <si>
    <t>取組の目的/取組によって解決される課題</t>
    <rPh sb="0" eb="2">
      <t>トリクミ</t>
    </rPh>
    <rPh sb="3" eb="5">
      <t>モクテキ</t>
    </rPh>
    <rPh sb="6" eb="8">
      <t>トリクミ</t>
    </rPh>
    <rPh sb="12" eb="14">
      <t>カイケツ</t>
    </rPh>
    <rPh sb="17" eb="19">
      <t>カダイ</t>
    </rPh>
    <phoneticPr fontId="2"/>
  </si>
  <si>
    <t>株式会社◆◆</t>
  </si>
  <si>
    <t>事業の詳細</t>
    <rPh sb="0" eb="2">
      <t>ジギョウ</t>
    </rPh>
    <rPh sb="3" eb="5">
      <t>ショウサイ</t>
    </rPh>
    <phoneticPr fontId="2"/>
  </si>
  <si>
    <t>●民地の歩行空間としての提供
●休憩スペースの整備</t>
    <rPh sb="2" eb="3">
      <t>チ</t>
    </rPh>
    <rPh sb="4" eb="6">
      <t>ホコウ</t>
    </rPh>
    <rPh sb="6" eb="8">
      <t>クウカン</t>
    </rPh>
    <rPh sb="12" eb="14">
      <t>テイキョウ</t>
    </rPh>
    <rPh sb="16" eb="18">
      <t>キュウケイ</t>
    </rPh>
    <rPh sb="23" eb="25">
      <t>セイビ</t>
    </rPh>
    <phoneticPr fontId="2"/>
  </si>
  <si>
    <t>都市利便増進協定（法第46条第25項）</t>
    <rPh sb="0" eb="2">
      <t>トシ</t>
    </rPh>
    <rPh sb="4" eb="6">
      <t>ゾウシン</t>
    </rPh>
    <rPh sb="10" eb="11">
      <t>ダイ</t>
    </rPh>
    <rPh sb="14" eb="15">
      <t>ダイ</t>
    </rPh>
    <phoneticPr fontId="2"/>
  </si>
  <si>
    <t>●歩道に隣接する民地の路面を歩道と同様の舗装に打ち換え、歩行者が休憩できるベンチを設置する。
設置する滞在者等快適性向上施設（償却資産）
ベンチ　3箇所</t>
    <rPh sb="1" eb="3">
      <t>ホドウ</t>
    </rPh>
    <rPh sb="4" eb="6">
      <t>リンセツ</t>
    </rPh>
    <rPh sb="8" eb="10">
      <t>ミンチ</t>
    </rPh>
    <rPh sb="11" eb="13">
      <t>ロメン</t>
    </rPh>
    <rPh sb="14" eb="16">
      <t>ホドウ</t>
    </rPh>
    <rPh sb="17" eb="19">
      <t>ドウヨウ</t>
    </rPh>
    <rPh sb="20" eb="22">
      <t>ホソウ</t>
    </rPh>
    <rPh sb="23" eb="24">
      <t>ウ</t>
    </rPh>
    <rPh sb="25" eb="26">
      <t>カ</t>
    </rPh>
    <rPh sb="28" eb="31">
      <t>ホコウシャ</t>
    </rPh>
    <rPh sb="32" eb="34">
      <t>キュウケイ</t>
    </rPh>
    <rPh sb="41" eb="43">
      <t>セッチ</t>
    </rPh>
    <rPh sb="48" eb="50">
      <t>セッチ</t>
    </rPh>
    <rPh sb="52" eb="55">
      <t>タイザイシャ</t>
    </rPh>
    <rPh sb="55" eb="56">
      <t>トウ</t>
    </rPh>
    <rPh sb="56" eb="59">
      <t>カイテキセイ</t>
    </rPh>
    <rPh sb="59" eb="61">
      <t>コウジョウ</t>
    </rPh>
    <rPh sb="61" eb="63">
      <t>シセツ</t>
    </rPh>
    <rPh sb="64" eb="66">
      <t>ショウキャク</t>
    </rPh>
    <rPh sb="66" eb="68">
      <t>シサン</t>
    </rPh>
    <rPh sb="75" eb="77">
      <t>カショ</t>
    </rPh>
    <phoneticPr fontId="2"/>
  </si>
  <si>
    <t>様式（１）-③</t>
    <rPh sb="0" eb="2">
      <t>ヨウシキ</t>
    </rPh>
    <phoneticPr fontId="2"/>
  </si>
  <si>
    <t>●家屋の公共空間に面する壁面の過半をガラス張り化により可視化し、建物内に誰でも使える休憩スペースを整備する。</t>
    <rPh sb="15" eb="17">
      <t>カハン</t>
    </rPh>
    <rPh sb="32" eb="34">
      <t>タテモノ</t>
    </rPh>
    <rPh sb="34" eb="35">
      <t>ナイ</t>
    </rPh>
    <rPh sb="49" eb="51">
      <t>セイビ</t>
    </rPh>
    <phoneticPr fontId="2"/>
  </si>
  <si>
    <t>制度別詳細4-1（都市利便増進協定に関する事項）法第46条第25項</t>
    <rPh sb="0" eb="5">
      <t>セイドベツショウサイ</t>
    </rPh>
    <rPh sb="9" eb="11">
      <t>トシ</t>
    </rPh>
    <rPh sb="11" eb="13">
      <t>リベン</t>
    </rPh>
    <rPh sb="13" eb="15">
      <t>ゾウシン</t>
    </rPh>
    <rPh sb="15" eb="17">
      <t>キョウテイ</t>
    </rPh>
    <rPh sb="18" eb="19">
      <t>カン</t>
    </rPh>
    <rPh sb="21" eb="23">
      <t>ジコウ</t>
    </rPh>
    <rPh sb="25" eb="26">
      <t>ダイ</t>
    </rPh>
    <rPh sb="29" eb="30">
      <t>ダイ</t>
    </rPh>
    <phoneticPr fontId="2"/>
  </si>
  <si>
    <t>［滞在快適性等向上区域］
路外駐車場配置等基準（法第46条第14項第3号イ）</t>
    <rPh sb="13" eb="15">
      <t>ロガイ</t>
    </rPh>
    <rPh sb="15" eb="18">
      <t>チュウシャジョウ</t>
    </rPh>
    <rPh sb="18" eb="20">
      <t>ハイチ</t>
    </rPh>
    <rPh sb="20" eb="21">
      <t>トウ</t>
    </rPh>
    <rPh sb="21" eb="23">
      <t>キジュン</t>
    </rPh>
    <rPh sb="24" eb="25">
      <t>ホウ</t>
    </rPh>
    <rPh sb="25" eb="26">
      <t>ダイ</t>
    </rPh>
    <rPh sb="28" eb="29">
      <t>ジョウ</t>
    </rPh>
    <rPh sb="29" eb="30">
      <t>ダイ</t>
    </rPh>
    <rPh sb="32" eb="33">
      <t>コウ</t>
    </rPh>
    <rPh sb="33" eb="34">
      <t>ダイ</t>
    </rPh>
    <rPh sb="35" eb="36">
      <t>ゴウ</t>
    </rPh>
    <phoneticPr fontId="2"/>
  </si>
  <si>
    <t>個数・面積・設置場所</t>
  </si>
  <si>
    <t>【個数】
・椅子×10
・テーブル×5
【設置場所】
・別紙図のとおり</t>
    <rPh sb="29" eb="31">
      <t>ベッシ</t>
    </rPh>
    <rPh sb="31" eb="32">
      <t>ズ</t>
    </rPh>
    <phoneticPr fontId="2"/>
  </si>
  <si>
    <t>市街地再開発事業</t>
    <rPh sb="0" eb="3">
      <t>シガイチ</t>
    </rPh>
    <rPh sb="3" eb="6">
      <t>サイカイハツ</t>
    </rPh>
    <rPh sb="6" eb="8">
      <t>ジギョウ</t>
    </rPh>
    <phoneticPr fontId="2"/>
  </si>
  <si>
    <t>【面積】
・〇×〇＝〇　㎡
【設置場所】
・別紙図のとおり</t>
  </si>
  <si>
    <t>事業期間</t>
    <rPh sb="0" eb="2">
      <t>じぎょう</t>
    </rPh>
    <rPh sb="2" eb="4">
      <t>きかん</t>
    </rPh>
    <phoneticPr fontId="27" type="Hiragana"/>
  </si>
  <si>
    <t>［滞在快適性等向上区域］
都市公園占用許可特例（法第46条第14項第1号）</t>
  </si>
  <si>
    <t>集約駐車施設の位置及び規模</t>
  </si>
  <si>
    <t>制度別詳細【公園施設設置管理協定】</t>
    <rPh sb="0" eb="2">
      <t>セイド</t>
    </rPh>
    <rPh sb="2" eb="3">
      <t>ベツ</t>
    </rPh>
    <rPh sb="3" eb="5">
      <t>ショウサイ</t>
    </rPh>
    <rPh sb="6" eb="8">
      <t>コウエン</t>
    </rPh>
    <rPh sb="8" eb="10">
      <t>シセツ</t>
    </rPh>
    <rPh sb="10" eb="12">
      <t>セッチ</t>
    </rPh>
    <rPh sb="12" eb="14">
      <t>カンリ</t>
    </rPh>
    <rPh sb="14" eb="16">
      <t>キョウテイ</t>
    </rPh>
    <phoneticPr fontId="2"/>
  </si>
  <si>
    <t>制度別詳細【滞在快適性等向上区域内における都市公園占用許可の特例】</t>
    <rPh sb="0" eb="2">
      <t>セイド</t>
    </rPh>
    <rPh sb="2" eb="3">
      <t>ベツ</t>
    </rPh>
    <rPh sb="3" eb="5">
      <t>ショウサイ</t>
    </rPh>
    <rPh sb="6" eb="8">
      <t>タイザイ</t>
    </rPh>
    <rPh sb="8" eb="11">
      <t>カイテキセイ</t>
    </rPh>
    <rPh sb="11" eb="12">
      <t>トウ</t>
    </rPh>
    <rPh sb="12" eb="14">
      <t>コウジョウ</t>
    </rPh>
    <rPh sb="14" eb="16">
      <t>クイキ</t>
    </rPh>
    <rPh sb="16" eb="17">
      <t>ナイ</t>
    </rPh>
    <rPh sb="21" eb="23">
      <t>トシ</t>
    </rPh>
    <rPh sb="23" eb="25">
      <t>コウエン</t>
    </rPh>
    <rPh sb="25" eb="27">
      <t>センヨウ</t>
    </rPh>
    <rPh sb="27" eb="29">
      <t>キョカ</t>
    </rPh>
    <rPh sb="30" eb="32">
      <t>トクレイ</t>
    </rPh>
    <phoneticPr fontId="2"/>
  </si>
  <si>
    <t>占用主体が市町村による都市公園の整備等と一体的に行う事業</t>
    <rPh sb="0" eb="2">
      <t>センヨウ</t>
    </rPh>
    <rPh sb="2" eb="4">
      <t>シュタイ</t>
    </rPh>
    <rPh sb="5" eb="8">
      <t>シチョウソン</t>
    </rPh>
    <rPh sb="11" eb="13">
      <t>トシ</t>
    </rPh>
    <rPh sb="13" eb="15">
      <t>コウエン</t>
    </rPh>
    <rPh sb="16" eb="18">
      <t>セイビ</t>
    </rPh>
    <rPh sb="18" eb="19">
      <t>トウ</t>
    </rPh>
    <rPh sb="20" eb="23">
      <t>イッタイテキ</t>
    </rPh>
    <rPh sb="24" eb="25">
      <t>オコナ</t>
    </rPh>
    <rPh sb="26" eb="28">
      <t>ジギョウ</t>
    </rPh>
    <phoneticPr fontId="2"/>
  </si>
  <si>
    <t>カフェ</t>
  </si>
  <si>
    <t>株式会社◆◆◆◆◆</t>
    <rPh sb="0" eb="4">
      <t>カブシキガイシャ</t>
    </rPh>
    <phoneticPr fontId="2"/>
  </si>
  <si>
    <t>制度別詳細【滞在快適性等向上区域内における都市公園の公園施設設置管理許可の特例】</t>
    <rPh sb="0" eb="2">
      <t>セイド</t>
    </rPh>
    <rPh sb="2" eb="3">
      <t>ベツ</t>
    </rPh>
    <rPh sb="3" eb="5">
      <t>ショウサイ</t>
    </rPh>
    <rPh sb="6" eb="8">
      <t>タイザイ</t>
    </rPh>
    <rPh sb="8" eb="11">
      <t>カイテキセイ</t>
    </rPh>
    <rPh sb="11" eb="12">
      <t>トウ</t>
    </rPh>
    <rPh sb="12" eb="14">
      <t>コウジョウ</t>
    </rPh>
    <rPh sb="14" eb="16">
      <t>クイキ</t>
    </rPh>
    <rPh sb="16" eb="17">
      <t>ナイ</t>
    </rPh>
    <rPh sb="21" eb="23">
      <t>トシ</t>
    </rPh>
    <rPh sb="23" eb="25">
      <t>コウエン</t>
    </rPh>
    <rPh sb="26" eb="28">
      <t>コウエン</t>
    </rPh>
    <rPh sb="28" eb="30">
      <t>シセツ</t>
    </rPh>
    <rPh sb="30" eb="32">
      <t>セッチ</t>
    </rPh>
    <rPh sb="32" eb="34">
      <t>カンリ</t>
    </rPh>
    <rPh sb="34" eb="36">
      <t>キョカ</t>
    </rPh>
    <rPh sb="37" eb="39">
      <t>トクレイ</t>
    </rPh>
    <phoneticPr fontId="2"/>
  </si>
  <si>
    <t>地価変動率</t>
    <rPh sb="0" eb="2">
      <t>ちか</t>
    </rPh>
    <rPh sb="2" eb="5">
      <t>へんどうりつ</t>
    </rPh>
    <phoneticPr fontId="2" type="Hiragana" alignment="distributed"/>
  </si>
  <si>
    <t>R○年度</t>
    <rPh sb="2" eb="4">
      <t>ネンド</t>
    </rPh>
    <phoneticPr fontId="2"/>
  </si>
  <si>
    <t>Ｒ○年度</t>
    <rPh sb="2" eb="4">
      <t>ねんど</t>
    </rPh>
    <phoneticPr fontId="2" type="Hiragana" alignment="distributed"/>
  </si>
  <si>
    <t>R○年度</t>
  </si>
  <si>
    <t>制度別詳細【一体型滞在快適性等向上事業】</t>
  </si>
  <si>
    <t>●●％</t>
  </si>
  <si>
    <t>滞在快適生等向上区域内での公示地価</t>
    <rPh sb="0" eb="2">
      <t>たいざい</t>
    </rPh>
    <rPh sb="2" eb="4">
      <t>かいてき</t>
    </rPh>
    <rPh sb="4" eb="6">
      <t>せいとう</t>
    </rPh>
    <rPh sb="6" eb="8">
      <t>こうじょう</t>
    </rPh>
    <rPh sb="8" eb="11">
      <t>くいきない</t>
    </rPh>
    <rPh sb="13" eb="15">
      <t>こうじ</t>
    </rPh>
    <rPh sb="15" eb="17">
      <t>ちか</t>
    </rPh>
    <phoneticPr fontId="2" type="Hiragana" alignment="distributed"/>
  </si>
  <si>
    <t>●●％(休日）</t>
    <rPh sb="4" eb="6">
      <t>きゅうじつ</t>
    </rPh>
    <phoneticPr fontId="2" type="Hiragana" alignment="distributed"/>
  </si>
  <si>
    <t>●●人/12時間（休日）</t>
    <rPh sb="2" eb="3">
      <t>ニン</t>
    </rPh>
    <rPh sb="9" eb="11">
      <t>キュウジツ</t>
    </rPh>
    <phoneticPr fontId="2"/>
  </si>
  <si>
    <t>・「新築又は改築の内容」欄は、“電線類の地中化”、“歩道の拡幅に関する改築”等、新設又は改築の具体的内容を記入すること。</t>
    <rPh sb="2" eb="4">
      <t>シンチク</t>
    </rPh>
    <rPh sb="4" eb="5">
      <t>マタ</t>
    </rPh>
    <rPh sb="6" eb="8">
      <t>カイチク</t>
    </rPh>
    <rPh sb="9" eb="11">
      <t>ナイヨウ</t>
    </rPh>
    <rPh sb="12" eb="13">
      <t>ラン</t>
    </rPh>
    <rPh sb="16" eb="18">
      <t>デンセン</t>
    </rPh>
    <rPh sb="18" eb="19">
      <t>ルイ</t>
    </rPh>
    <rPh sb="20" eb="23">
      <t>チチュウカ</t>
    </rPh>
    <rPh sb="26" eb="28">
      <t>ホドウ</t>
    </rPh>
    <rPh sb="29" eb="31">
      <t>カクフク</t>
    </rPh>
    <rPh sb="32" eb="33">
      <t>カン</t>
    </rPh>
    <rPh sb="35" eb="37">
      <t>カイチク</t>
    </rPh>
    <rPh sb="38" eb="39">
      <t>トウ</t>
    </rPh>
    <rPh sb="40" eb="42">
      <t>シンセツ</t>
    </rPh>
    <rPh sb="42" eb="43">
      <t>マタ</t>
    </rPh>
    <rPh sb="44" eb="46">
      <t>カイチク</t>
    </rPh>
    <rPh sb="47" eb="50">
      <t>グタイテキ</t>
    </rPh>
    <rPh sb="50" eb="52">
      <t>ナイヨウ</t>
    </rPh>
    <rPh sb="53" eb="55">
      <t>キニュウ</t>
    </rPh>
    <phoneticPr fontId="2"/>
  </si>
  <si>
    <t xml:space="preserve">①第５次○○市長期総合計画（2010-2040）（平成○○年度策定）
　・歩行者を重視した都市基盤施設の整備などによる環境負荷低減と人にやさしい交通の実現
　・○○市の活力を高める中心拠点としての機能の一層の集積・多様な都市サービスの提供
　・人のさまざまな交流、情報の受発信、芸術文化活動が活発に展開される場の形成
②都心まちづくり計画（2012-2027）（平成○○年度策定）
　【にぎわいの軸（駅前通）】～目標：○○市の目抜き通りとしてのにぎわい、多様性、美しさを創出する・都心の楽しさを味わいながら歩くことができるストーリー性のある通りを形成する。
　　・地上及び地下における重層的な歩行者空間ネットワークの形成
　　・まち歩きを楽しく快適なものにするための公共空間等の多面的な活用
　　・情報提供機能、休憩・滞留支援機能等の確保
　　・特徴のある結節点の形成
　【交流拠点】～目標：人びとの多様な交流を支援するとともに都心内での中心を象徴的に表現する「○○広場」の形成
　　・市民や○○市を訪れる人びとの多面的な交流を支える機能の誘導
　　・歩行者のための、わかりやすくゆとりのある空間の形成
　　・建築物と公共空間の調和による象徴的空間の形成
</t>
    <rPh sb="82" eb="83">
      <t>シ</t>
    </rPh>
    <rPh sb="200" eb="203">
      <t>エキマエドオリ</t>
    </rPh>
    <rPh sb="211" eb="212">
      <t>シ</t>
    </rPh>
    <rPh sb="448" eb="449">
      <t>シ</t>
    </rPh>
    <phoneticPr fontId="2"/>
  </si>
  <si>
    <t>R○</t>
  </si>
  <si>
    <t>延長：○m</t>
    <rPh sb="0" eb="2">
      <t>エンチョウ</t>
    </rPh>
    <phoneticPr fontId="2"/>
  </si>
  <si>
    <t>…A</t>
  </si>
  <si>
    <t>○○市○○町○丁目○○</t>
  </si>
  <si>
    <t>●常設オープンカフェ（食事施設）の設置によるにぎわいの創出
　オープンカフェを設置して適切に維持管理することにより、まちのにぎわいを創出する。</t>
  </si>
  <si>
    <t>●官民が連携したオープン化の推進
　市道○○号線歩道拡幅に伴い、民間側の公開空地部分の土地提供により歩道と同材料の舗装打ち換えを行い、また、ベンチを設置･管理・来街者のための休憩や滞留のための施設として、歩道や民間敷地内の外部空間にベンチを設置し、適切に維持管理、憩える空間の整備を行う。さらに、民地部分（家屋）の壁面をガラス張り化により可視化し、誰でも使えるテラス空間を一部設置する。</t>
    <rPh sb="1" eb="3">
      <t>カンミン</t>
    </rPh>
    <rPh sb="4" eb="6">
      <t>レンケイ</t>
    </rPh>
    <rPh sb="12" eb="13">
      <t>カ</t>
    </rPh>
    <rPh sb="14" eb="16">
      <t>スイシン</t>
    </rPh>
    <phoneticPr fontId="2"/>
  </si>
  <si>
    <t>古都保存・緑地保全等事業</t>
    <rPh sb="0" eb="2">
      <t>コト</t>
    </rPh>
    <rPh sb="2" eb="4">
      <t>ホゾン</t>
    </rPh>
    <rPh sb="5" eb="7">
      <t>リョクチ</t>
    </rPh>
    <rPh sb="7" eb="9">
      <t>ホゼン</t>
    </rPh>
    <rPh sb="9" eb="10">
      <t>トウ</t>
    </rPh>
    <rPh sb="10" eb="12">
      <t>ジギョウ</t>
    </rPh>
    <phoneticPr fontId="2"/>
  </si>
  <si>
    <t>…C</t>
  </si>
  <si>
    <t>区域の地名及び地番</t>
  </si>
  <si>
    <t>事業内容</t>
  </si>
  <si>
    <t>制度別詳細【一体型滞在快適性等向上事業】</t>
    <rPh sb="0" eb="2">
      <t>セイド</t>
    </rPh>
    <rPh sb="2" eb="3">
      <t>ベツ</t>
    </rPh>
    <rPh sb="3" eb="5">
      <t>ショウサイ</t>
    </rPh>
    <phoneticPr fontId="2"/>
  </si>
  <si>
    <t>防災街区整備事業</t>
    <rPh sb="0" eb="2">
      <t>ボウサイ</t>
    </rPh>
    <rPh sb="2" eb="4">
      <t>ガイク</t>
    </rPh>
    <rPh sb="4" eb="6">
      <t>セイビ</t>
    </rPh>
    <rPh sb="6" eb="8">
      <t>ジギョウ</t>
    </rPh>
    <phoneticPr fontId="2"/>
  </si>
  <si>
    <t>制度を活用して整備・設置する予定の施設等配置を示す地図及び設置イメージ</t>
  </si>
  <si>
    <t>事業番号１，２，３</t>
    <rPh sb="0" eb="2">
      <t>ジギョウ</t>
    </rPh>
    <rPh sb="2" eb="4">
      <t>バンゴウ</t>
    </rPh>
    <phoneticPr fontId="2"/>
  </si>
  <si>
    <t>事業番号1,2,3</t>
    <rPh sb="0" eb="2">
      <t>ジギョウ</t>
    </rPh>
    <rPh sb="2" eb="4">
      <t>バンゴウ</t>
    </rPh>
    <phoneticPr fontId="2"/>
  </si>
  <si>
    <t>下水道</t>
    <rPh sb="0" eb="3">
      <t>ゲスイドウ</t>
    </rPh>
    <phoneticPr fontId="2"/>
  </si>
  <si>
    <t>事業番号1,2,3</t>
    <rPh sb="0" eb="2">
      <t>ジギョウ</t>
    </rPh>
    <phoneticPr fontId="2"/>
  </si>
  <si>
    <t>提案事業</t>
    <rPh sb="0" eb="2">
      <t>テイアン</t>
    </rPh>
    <rPh sb="2" eb="4">
      <t>ジギョウ</t>
    </rPh>
    <phoneticPr fontId="2"/>
  </si>
  <si>
    <t>償却資産</t>
    <rPh sb="0" eb="2">
      <t>しょうきゃく</t>
    </rPh>
    <rPh sb="2" eb="4">
      <t>しさん</t>
    </rPh>
    <phoneticPr fontId="27" type="Hiragana"/>
  </si>
  <si>
    <t>物品・写真</t>
    <rPh sb="0" eb="2">
      <t>ぶっぴん</t>
    </rPh>
    <rPh sb="3" eb="5">
      <t>しゃしん</t>
    </rPh>
    <phoneticPr fontId="27" type="Hiragana"/>
  </si>
  <si>
    <t>許可対象施設</t>
    <rPh sb="0" eb="2">
      <t>キョカ</t>
    </rPh>
    <phoneticPr fontId="2"/>
  </si>
  <si>
    <t>○○市との連携の下、○○公園において定期的なマルシェや地域交流イベントを計○回実施実施しており、地域への愛着を育てるとともにまちのイメージ向上に貢献している。</t>
    <rPh sb="2" eb="3">
      <t>シ</t>
    </rPh>
    <rPh sb="5" eb="7">
      <t>レンケイ</t>
    </rPh>
    <rPh sb="8" eb="9">
      <t>モト</t>
    </rPh>
    <rPh sb="12" eb="14">
      <t>コウエン</t>
    </rPh>
    <rPh sb="18" eb="21">
      <t>テイキテキ</t>
    </rPh>
    <rPh sb="27" eb="29">
      <t>チイキ</t>
    </rPh>
    <rPh sb="29" eb="31">
      <t>コウリュウ</t>
    </rPh>
    <rPh sb="36" eb="37">
      <t>ケイ</t>
    </rPh>
    <rPh sb="38" eb="39">
      <t>カイ</t>
    </rPh>
    <rPh sb="39" eb="41">
      <t>ジッシ</t>
    </rPh>
    <rPh sb="41" eb="43">
      <t>ジッシ</t>
    </rPh>
    <rPh sb="48" eb="50">
      <t>チイキ</t>
    </rPh>
    <rPh sb="52" eb="54">
      <t>アイチャク</t>
    </rPh>
    <rPh sb="55" eb="56">
      <t>ソダ</t>
    </rPh>
    <rPh sb="69" eb="71">
      <t>コウジョウ</t>
    </rPh>
    <rPh sb="72" eb="74">
      <t>コウケン</t>
    </rPh>
    <phoneticPr fontId="2"/>
  </si>
  <si>
    <t>地権者(●●)</t>
  </si>
  <si>
    <t>様式（１）-②</t>
    <rPh sb="0" eb="2">
      <t>ヨウシキ</t>
    </rPh>
    <phoneticPr fontId="2"/>
  </si>
  <si>
    <t>都市機能配置の考え方</t>
    <rPh sb="0" eb="2">
      <t>トシ</t>
    </rPh>
    <rPh sb="2" eb="4">
      <t>キノウ</t>
    </rPh>
    <rPh sb="4" eb="6">
      <t>ハイチ</t>
    </rPh>
    <rPh sb="7" eb="8">
      <t>カンガ</t>
    </rPh>
    <rPh sb="9" eb="10">
      <t>カタ</t>
    </rPh>
    <phoneticPr fontId="2"/>
  </si>
  <si>
    <t>A駐車場</t>
    <rPh sb="1" eb="4">
      <t>チュウシャジョウ</t>
    </rPh>
    <phoneticPr fontId="2"/>
  </si>
  <si>
    <t>基幹事業</t>
    <rPh sb="0" eb="2">
      <t>キカン</t>
    </rPh>
    <rPh sb="2" eb="4">
      <t>ジギョウ</t>
    </rPh>
    <phoneticPr fontId="2"/>
  </si>
  <si>
    <t>・郊外部については、広域圏の中核病院となっている市立病院、大型商業施設や大規模工場など、広域的な道路交通の利便性を前提とした都市機能の集積が進んでおり、広域圏の拠点機能を担うものについては郊外部への配置を行う。ただし、大型商業施設については認定中心市街地活性化基本計画に基づく立地規制を行っているところ。
・中心市街地は、本市が歴史的に広域圏の中心都市であった経緯から、鉄道駅やバスターミナルといった公共交通の結節機能、衰退しているものの商店街や企業の支店等を中心とした経済機能、図書館、高校、市民ホール等の公共公益機能をもとより有しているところであるが、古いまちなみの活用と合わせて、市民が愛着と誇りをもてる観光交流機能、教育文化機能の充実を図る。
・既成市街地外縁部については、本市全体で見られる人口減少、高齢化の傾向が顕著な地域であるため、日常生活を支えるサービス機能、地域コミュニティの維持・増進機能の強化を図る。</t>
    <rPh sb="1" eb="3">
      <t>コウガイ</t>
    </rPh>
    <rPh sb="3" eb="4">
      <t>ブ</t>
    </rPh>
    <rPh sb="10" eb="13">
      <t>コウイキケン</t>
    </rPh>
    <rPh sb="14" eb="16">
      <t>チュウカク</t>
    </rPh>
    <rPh sb="16" eb="18">
      <t>ビョウイン</t>
    </rPh>
    <rPh sb="29" eb="31">
      <t>オオガタ</t>
    </rPh>
    <rPh sb="36" eb="39">
      <t>ダイキボ</t>
    </rPh>
    <rPh sb="39" eb="41">
      <t>コウジョウ</t>
    </rPh>
    <rPh sb="44" eb="47">
      <t>コウイキテキ</t>
    </rPh>
    <rPh sb="48" eb="50">
      <t>ドウロ</t>
    </rPh>
    <rPh sb="50" eb="52">
      <t>コウツウ</t>
    </rPh>
    <rPh sb="53" eb="56">
      <t>リベンセイ</t>
    </rPh>
    <rPh sb="57" eb="59">
      <t>ゼンテイ</t>
    </rPh>
    <rPh sb="62" eb="64">
      <t>トシ</t>
    </rPh>
    <rPh sb="64" eb="66">
      <t>キノウ</t>
    </rPh>
    <rPh sb="67" eb="69">
      <t>シュウセキ</t>
    </rPh>
    <rPh sb="70" eb="71">
      <t>スス</t>
    </rPh>
    <rPh sb="94" eb="96">
      <t>コウガイ</t>
    </rPh>
    <rPh sb="96" eb="97">
      <t>ブ</t>
    </rPh>
    <rPh sb="99" eb="101">
      <t>ハイチ</t>
    </rPh>
    <rPh sb="102" eb="103">
      <t>オコナ</t>
    </rPh>
    <rPh sb="135" eb="136">
      <t>モト</t>
    </rPh>
    <rPh sb="138" eb="140">
      <t>リッチ</t>
    </rPh>
    <rPh sb="140" eb="142">
      <t>キセイ</t>
    </rPh>
    <rPh sb="143" eb="144">
      <t>オコナ</t>
    </rPh>
    <rPh sb="154" eb="156">
      <t>チュウシン</t>
    </rPh>
    <rPh sb="156" eb="159">
      <t>シガイチ</t>
    </rPh>
    <rPh sb="168" eb="171">
      <t>コウイキケン</t>
    </rPh>
    <rPh sb="172" eb="174">
      <t>チュウシン</t>
    </rPh>
    <rPh sb="174" eb="176">
      <t>トシ</t>
    </rPh>
    <rPh sb="180" eb="182">
      <t>ケイイ</t>
    </rPh>
    <rPh sb="185" eb="187">
      <t>テツドウ</t>
    </rPh>
    <rPh sb="187" eb="188">
      <t>エキ</t>
    </rPh>
    <rPh sb="200" eb="202">
      <t>コウキョウ</t>
    </rPh>
    <rPh sb="202" eb="204">
      <t>コウツウ</t>
    </rPh>
    <rPh sb="205" eb="207">
      <t>ケッセツ</t>
    </rPh>
    <rPh sb="207" eb="209">
      <t>キノウ</t>
    </rPh>
    <rPh sb="210" eb="212">
      <t>スイタイ</t>
    </rPh>
    <rPh sb="219" eb="222">
      <t>ショウテンガイ</t>
    </rPh>
    <rPh sb="226" eb="228">
      <t>シテン</t>
    </rPh>
    <rPh sb="228" eb="229">
      <t>トウ</t>
    </rPh>
    <rPh sb="230" eb="232">
      <t>チュウシン</t>
    </rPh>
    <rPh sb="235" eb="237">
      <t>ケイザイ</t>
    </rPh>
    <rPh sb="237" eb="239">
      <t>キノウ</t>
    </rPh>
    <rPh sb="240" eb="243">
      <t>トショカン</t>
    </rPh>
    <rPh sb="244" eb="246">
      <t>コウコウ</t>
    </rPh>
    <rPh sb="247" eb="249">
      <t>シミン</t>
    </rPh>
    <rPh sb="252" eb="253">
      <t>トウ</t>
    </rPh>
    <rPh sb="254" eb="256">
      <t>コウキョウ</t>
    </rPh>
    <rPh sb="256" eb="258">
      <t>コウエキ</t>
    </rPh>
    <rPh sb="258" eb="260">
      <t>キノウ</t>
    </rPh>
    <rPh sb="265" eb="266">
      <t>ユウ</t>
    </rPh>
    <rPh sb="278" eb="279">
      <t>フル</t>
    </rPh>
    <rPh sb="285" eb="287">
      <t>カツヨウ</t>
    </rPh>
    <rPh sb="288" eb="289">
      <t>ア</t>
    </rPh>
    <rPh sb="293" eb="295">
      <t>シミン</t>
    </rPh>
    <rPh sb="296" eb="298">
      <t>アイチャク</t>
    </rPh>
    <rPh sb="299" eb="300">
      <t>ホコ</t>
    </rPh>
    <rPh sb="305" eb="307">
      <t>カンコウ</t>
    </rPh>
    <rPh sb="307" eb="309">
      <t>コウリュウ</t>
    </rPh>
    <rPh sb="309" eb="311">
      <t>キノウ</t>
    </rPh>
    <rPh sb="312" eb="314">
      <t>キョウイク</t>
    </rPh>
    <rPh sb="314" eb="316">
      <t>ブンカ</t>
    </rPh>
    <rPh sb="316" eb="318">
      <t>キノウ</t>
    </rPh>
    <rPh sb="319" eb="321">
      <t>ジュウジツ</t>
    </rPh>
    <rPh sb="322" eb="323">
      <t>ハカ</t>
    </rPh>
    <rPh sb="327" eb="329">
      <t>キセイ</t>
    </rPh>
    <rPh sb="329" eb="332">
      <t>シガイチ</t>
    </rPh>
    <rPh sb="332" eb="334">
      <t>ガイエン</t>
    </rPh>
    <rPh sb="334" eb="335">
      <t>ブ</t>
    </rPh>
    <rPh sb="341" eb="342">
      <t>ホン</t>
    </rPh>
    <rPh sb="342" eb="343">
      <t>シ</t>
    </rPh>
    <rPh sb="343" eb="345">
      <t>ゼンタイ</t>
    </rPh>
    <rPh sb="346" eb="347">
      <t>ミ</t>
    </rPh>
    <rPh sb="350" eb="352">
      <t>ジンコウ</t>
    </rPh>
    <rPh sb="352" eb="354">
      <t>ゲンショウ</t>
    </rPh>
    <rPh sb="355" eb="358">
      <t>コウレイカ</t>
    </rPh>
    <rPh sb="359" eb="361">
      <t>ケイコウ</t>
    </rPh>
    <rPh sb="362" eb="364">
      <t>ケンチョ</t>
    </rPh>
    <rPh sb="365" eb="367">
      <t>チイキ</t>
    </rPh>
    <rPh sb="373" eb="375">
      <t>ニチジョウ</t>
    </rPh>
    <rPh sb="375" eb="377">
      <t>セイカツ</t>
    </rPh>
    <rPh sb="378" eb="379">
      <t>ササ</t>
    </rPh>
    <rPh sb="385" eb="387">
      <t>キノウ</t>
    </rPh>
    <rPh sb="388" eb="390">
      <t>チイキ</t>
    </rPh>
    <rPh sb="397" eb="399">
      <t>イジ</t>
    </rPh>
    <rPh sb="400" eb="402">
      <t>ゾウシン</t>
    </rPh>
    <rPh sb="402" eb="404">
      <t>キノウ</t>
    </rPh>
    <rPh sb="405" eb="407">
      <t>キョウカ</t>
    </rPh>
    <rPh sb="408" eb="409">
      <t>ハカ</t>
    </rPh>
    <phoneticPr fontId="2"/>
  </si>
  <si>
    <t>都市再生整備計画の目標を達成するうえで必要な誘導施設の考え方　※誘導施設を整備する場合に記載すること。それ以外の場合は本欄を削除すること。</t>
    <rPh sb="0" eb="2">
      <t>トシ</t>
    </rPh>
    <rPh sb="2" eb="4">
      <t>サイセイ</t>
    </rPh>
    <rPh sb="4" eb="6">
      <t>セイビ</t>
    </rPh>
    <rPh sb="6" eb="8">
      <t>ケイカク</t>
    </rPh>
    <rPh sb="9" eb="11">
      <t>モクヒョウ</t>
    </rPh>
    <rPh sb="12" eb="14">
      <t>タッセイ</t>
    </rPh>
    <rPh sb="19" eb="21">
      <t>ヒツヨウ</t>
    </rPh>
    <rPh sb="22" eb="24">
      <t>ユウドウ</t>
    </rPh>
    <rPh sb="24" eb="26">
      <t>シセツ</t>
    </rPh>
    <rPh sb="27" eb="28">
      <t>カンガ</t>
    </rPh>
    <rPh sb="29" eb="30">
      <t>カタ</t>
    </rPh>
    <rPh sb="32" eb="34">
      <t>ユウドウ</t>
    </rPh>
    <rPh sb="34" eb="36">
      <t>シセツ</t>
    </rPh>
    <rPh sb="37" eb="39">
      <t>セイビ</t>
    </rPh>
    <rPh sb="41" eb="43">
      <t>バアイ</t>
    </rPh>
    <rPh sb="44" eb="46">
      <t>キサイ</t>
    </rPh>
    <rPh sb="53" eb="55">
      <t>イガイ</t>
    </rPh>
    <rPh sb="56" eb="58">
      <t>バアイ</t>
    </rPh>
    <rPh sb="59" eb="61">
      <t>ホンラン</t>
    </rPh>
    <rPh sb="62" eb="64">
      <t>サクジョ</t>
    </rPh>
    <phoneticPr fontId="2"/>
  </si>
  <si>
    <t>都市の再生のために必要となるその他の交付対象事業等</t>
    <rPh sb="0" eb="2">
      <t>トシ</t>
    </rPh>
    <rPh sb="3" eb="5">
      <t>サイセイ</t>
    </rPh>
    <rPh sb="9" eb="11">
      <t>ヒツヨウ</t>
    </rPh>
    <rPh sb="16" eb="17">
      <t>タ</t>
    </rPh>
    <rPh sb="18" eb="20">
      <t>コウフ</t>
    </rPh>
    <rPh sb="20" eb="22">
      <t>タイショウ</t>
    </rPh>
    <rPh sb="22" eb="24">
      <t>ジギョウ</t>
    </rPh>
    <rPh sb="24" eb="25">
      <t>ナド</t>
    </rPh>
    <phoneticPr fontId="2"/>
  </si>
  <si>
    <t>目標を達成するために必要な交付対象事業等に関する事項（都市構造再編集中支援事業）</t>
    <rPh sb="0" eb="2">
      <t>モクヒョウ</t>
    </rPh>
    <rPh sb="3" eb="5">
      <t>タッセイ</t>
    </rPh>
    <rPh sb="10" eb="12">
      <t>ヒツヨウ</t>
    </rPh>
    <rPh sb="13" eb="15">
      <t>コウフ</t>
    </rPh>
    <rPh sb="15" eb="17">
      <t>タイショウ</t>
    </rPh>
    <rPh sb="17" eb="19">
      <t>ジギョウ</t>
    </rPh>
    <rPh sb="19" eb="20">
      <t>トウ</t>
    </rPh>
    <rPh sb="21" eb="22">
      <t>カン</t>
    </rPh>
    <rPh sb="24" eb="26">
      <t>ジコウ</t>
    </rPh>
    <rPh sb="27" eb="29">
      <t>トシ</t>
    </rPh>
    <rPh sb="29" eb="31">
      <t>コウゾウ</t>
    </rPh>
    <rPh sb="31" eb="33">
      <t>サイヘン</t>
    </rPh>
    <rPh sb="33" eb="35">
      <t>シュウチュウ</t>
    </rPh>
    <rPh sb="35" eb="37">
      <t>シエン</t>
    </rPh>
    <rPh sb="37" eb="39">
      <t>ジギョウ</t>
    </rPh>
    <phoneticPr fontId="2"/>
  </si>
  <si>
    <t>国費率</t>
    <rPh sb="0" eb="2">
      <t>コクヒ</t>
    </rPh>
    <rPh sb="2" eb="3">
      <t>リツ</t>
    </rPh>
    <phoneticPr fontId="2"/>
  </si>
  <si>
    <t>制度別詳細【駐車場出入口制限道路に関する事項】</t>
    <rPh sb="0" eb="2">
      <t>セイド</t>
    </rPh>
    <rPh sb="2" eb="3">
      <t>ベツ</t>
    </rPh>
    <rPh sb="3" eb="5">
      <t>ショウサイ</t>
    </rPh>
    <rPh sb="6" eb="9">
      <t>チュウシャジョウ</t>
    </rPh>
    <rPh sb="9" eb="12">
      <t>デイリグチ</t>
    </rPh>
    <rPh sb="12" eb="14">
      <t>セイゲン</t>
    </rPh>
    <rPh sb="14" eb="16">
      <t>ドウロ</t>
    </rPh>
    <rPh sb="17" eb="18">
      <t>カン</t>
    </rPh>
    <rPh sb="20" eb="22">
      <t>ジコウ</t>
    </rPh>
    <phoneticPr fontId="2"/>
  </si>
  <si>
    <t>（金額の単位は百万円）</t>
  </si>
  <si>
    <t>直／間</t>
    <rPh sb="0" eb="1">
      <t>チョク</t>
    </rPh>
    <rPh sb="2" eb="3">
      <t>カン</t>
    </rPh>
    <phoneticPr fontId="2"/>
  </si>
  <si>
    <t>制度別詳細１３</t>
    <rPh sb="0" eb="2">
      <t>セイド</t>
    </rPh>
    <rPh sb="2" eb="3">
      <t>ベツ</t>
    </rPh>
    <rPh sb="3" eb="5">
      <t>ショウサイ</t>
    </rPh>
    <phoneticPr fontId="2"/>
  </si>
  <si>
    <t>（参考）事業期間</t>
    <rPh sb="1" eb="3">
      <t>サンコウ</t>
    </rPh>
    <rPh sb="4" eb="6">
      <t>ジギョウ</t>
    </rPh>
    <rPh sb="6" eb="8">
      <t>キカン</t>
    </rPh>
    <phoneticPr fontId="2"/>
  </si>
  <si>
    <t>交付期間内事業期間</t>
    <rPh sb="0" eb="2">
      <t>コウフ</t>
    </rPh>
    <rPh sb="2" eb="4">
      <t>キカン</t>
    </rPh>
    <rPh sb="4" eb="5">
      <t>ナイ</t>
    </rPh>
    <rPh sb="5" eb="7">
      <t>ジギョウ</t>
    </rPh>
    <rPh sb="7" eb="9">
      <t>キカン</t>
    </rPh>
    <phoneticPr fontId="2"/>
  </si>
  <si>
    <t>（参考）全体</t>
    <rPh sb="1" eb="3">
      <t>サンコウ</t>
    </rPh>
    <rPh sb="4" eb="6">
      <t>ゼンタイ</t>
    </rPh>
    <phoneticPr fontId="2"/>
  </si>
  <si>
    <t>交付期間内</t>
    <rPh sb="0" eb="2">
      <t>コウフ</t>
    </rPh>
    <phoneticPr fontId="2"/>
  </si>
  <si>
    <t>費用便益比</t>
    <rPh sb="0" eb="2">
      <t>ヒヨウ</t>
    </rPh>
    <rPh sb="2" eb="4">
      <t>ベンエキ</t>
    </rPh>
    <rPh sb="4" eb="5">
      <t>ヒ</t>
    </rPh>
    <phoneticPr fontId="2"/>
  </si>
  <si>
    <t>うち官負担分</t>
    <rPh sb="2" eb="3">
      <t>カン</t>
    </rPh>
    <rPh sb="3" eb="6">
      <t>フタンブン</t>
    </rPh>
    <phoneticPr fontId="2"/>
  </si>
  <si>
    <t>Ｂ／Ｃ</t>
  </si>
  <si>
    <t>制度別詳細【集約駐車施設の位置及び規模】</t>
    <rPh sb="0" eb="2">
      <t>セイド</t>
    </rPh>
    <rPh sb="2" eb="3">
      <t>ベツ</t>
    </rPh>
    <rPh sb="3" eb="5">
      <t>ショウサイ</t>
    </rPh>
    <rPh sb="6" eb="8">
      <t>シュウヤク</t>
    </rPh>
    <rPh sb="8" eb="10">
      <t>チュウシャ</t>
    </rPh>
    <rPh sb="10" eb="12">
      <t>シセツ</t>
    </rPh>
    <rPh sb="13" eb="15">
      <t>イチ</t>
    </rPh>
    <rPh sb="15" eb="16">
      <t>オヨ</t>
    </rPh>
    <rPh sb="17" eb="19">
      <t>キボ</t>
    </rPh>
    <phoneticPr fontId="2"/>
  </si>
  <si>
    <t>都市計画道路Ａ線</t>
    <rPh sb="0" eb="2">
      <t>トシ</t>
    </rPh>
    <rPh sb="2" eb="4">
      <t>ケイカク</t>
    </rPh>
    <rPh sb="4" eb="6">
      <t>ドウロ</t>
    </rPh>
    <rPh sb="7" eb="8">
      <t>セン</t>
    </rPh>
    <phoneticPr fontId="2"/>
  </si>
  <si>
    <t>時価よりも安価に貸し付け</t>
    <rPh sb="0" eb="2">
      <t>じか</t>
    </rPh>
    <rPh sb="5" eb="7">
      <t>あんか</t>
    </rPh>
    <rPh sb="8" eb="9">
      <t>か</t>
    </rPh>
    <rPh sb="10" eb="11">
      <t>つ</t>
    </rPh>
    <phoneticPr fontId="27" type="Hiragana"/>
  </si>
  <si>
    <t>○○公園</t>
    <rPh sb="2" eb="4">
      <t>コウエン</t>
    </rPh>
    <phoneticPr fontId="2"/>
  </si>
  <si>
    <t>河川</t>
    <rPh sb="0" eb="2">
      <t>カセン</t>
    </rPh>
    <phoneticPr fontId="2"/>
  </si>
  <si>
    <t>駐車場有効利用システム</t>
    <rPh sb="0" eb="3">
      <t>チュウシャジョウ</t>
    </rPh>
    <rPh sb="3" eb="5">
      <t>ユウコウ</t>
    </rPh>
    <rPh sb="5" eb="7">
      <t>リヨウ</t>
    </rPh>
    <phoneticPr fontId="2"/>
  </si>
  <si>
    <t>制度別詳細6-2（低未利用土地利用促進協定に関する事項）法第46条第26項</t>
    <rPh sb="9" eb="13">
      <t>テイミリヨウ</t>
    </rPh>
    <rPh sb="13" eb="15">
      <t>トチ</t>
    </rPh>
    <rPh sb="15" eb="17">
      <t>リヨウ</t>
    </rPh>
    <rPh sb="17" eb="19">
      <t>ソクシン</t>
    </rPh>
    <rPh sb="29" eb="30">
      <t>ダイ</t>
    </rPh>
    <rPh sb="33" eb="34">
      <t>ダイ</t>
    </rPh>
    <phoneticPr fontId="2"/>
  </si>
  <si>
    <t>地域生活基盤施設</t>
    <rPh sb="0" eb="2">
      <t>チイキ</t>
    </rPh>
    <rPh sb="2" eb="4">
      <t>セイカツ</t>
    </rPh>
    <rPh sb="4" eb="6">
      <t>キバン</t>
    </rPh>
    <rPh sb="6" eb="8">
      <t>シセツ</t>
    </rPh>
    <phoneticPr fontId="2"/>
  </si>
  <si>
    <t>直</t>
  </si>
  <si>
    <r>
      <t>●</t>
    </r>
    <r>
      <rPr>
        <sz val="11"/>
        <color theme="4"/>
        <rFont val="ＭＳ Ｐゴシック"/>
        <family val="3"/>
        <charset val="128"/>
      </rPr>
      <t>公園内における飲食店の設置及び園路等（特定公園施設）の建設、公園利便増進施設等の設置による利便の増進
　○○公園において飲食店（名称「〇〇カフェ」）を設置するとともに、飲食店（名称〇〇カフェ）から生じた収益によって園路を整備する。また、〇〇地域におけるイベントを周知する看板を、〇〇公園内の××エリアに〇本設置し、情報発信を行う。</t>
    </r>
    <rPh sb="1" eb="3">
      <t>コウエン</t>
    </rPh>
    <rPh sb="3" eb="4">
      <t>ナイ</t>
    </rPh>
    <rPh sb="8" eb="11">
      <t>インショクテン</t>
    </rPh>
    <rPh sb="12" eb="14">
      <t>セッチ</t>
    </rPh>
    <rPh sb="14" eb="15">
      <t>オヨ</t>
    </rPh>
    <rPh sb="16" eb="18">
      <t>エンロ</t>
    </rPh>
    <rPh sb="18" eb="19">
      <t>トウ</t>
    </rPh>
    <rPh sb="31" eb="33">
      <t>コウエン</t>
    </rPh>
    <rPh sb="33" eb="35">
      <t>リベン</t>
    </rPh>
    <rPh sb="35" eb="37">
      <t>ゾウシン</t>
    </rPh>
    <rPh sb="37" eb="39">
      <t>シセツ</t>
    </rPh>
    <rPh sb="39" eb="40">
      <t>トウ</t>
    </rPh>
    <rPh sb="41" eb="43">
      <t>セッチ</t>
    </rPh>
    <rPh sb="46" eb="48">
      <t>リベン</t>
    </rPh>
    <rPh sb="49" eb="51">
      <t>ゾウシン</t>
    </rPh>
    <rPh sb="55" eb="57">
      <t>コウエン</t>
    </rPh>
    <rPh sb="61" eb="64">
      <t>インショクテン</t>
    </rPh>
    <rPh sb="65" eb="67">
      <t>メイショウ</t>
    </rPh>
    <rPh sb="76" eb="78">
      <t>セッチ</t>
    </rPh>
    <phoneticPr fontId="2"/>
  </si>
  <si>
    <t>●●高等学校整備事業</t>
    <rPh sb="2" eb="6">
      <t>コウトウガッコウ</t>
    </rPh>
    <rPh sb="6" eb="10">
      <t>セイビジギョウ</t>
    </rPh>
    <phoneticPr fontId="2"/>
  </si>
  <si>
    <t>高次都市施設</t>
    <rPh sb="0" eb="2">
      <t>コウジ</t>
    </rPh>
    <rPh sb="2" eb="4">
      <t>トシ</t>
    </rPh>
    <rPh sb="4" eb="6">
      <t>シセツ</t>
    </rPh>
    <phoneticPr fontId="2"/>
  </si>
  <si>
    <t>住宅市街地総合整備事業</t>
  </si>
  <si>
    <t>地域交流センター</t>
    <rPh sb="0" eb="2">
      <t>チイキ</t>
    </rPh>
    <rPh sb="2" eb="4">
      <t>コウリュウ</t>
    </rPh>
    <phoneticPr fontId="2"/>
  </si>
  <si>
    <t>観光交流センター</t>
    <rPh sb="0" eb="2">
      <t>カンコウ</t>
    </rPh>
    <rPh sb="2" eb="4">
      <t>コウリュウ</t>
    </rPh>
    <phoneticPr fontId="2"/>
  </si>
  <si>
    <t>まちおこしセンター</t>
  </si>
  <si>
    <t>子育て世代活動支援センター</t>
    <rPh sb="0" eb="2">
      <t>コソダ</t>
    </rPh>
    <rPh sb="3" eb="5">
      <t>セダイ</t>
    </rPh>
    <rPh sb="5" eb="7">
      <t>カツドウ</t>
    </rPh>
    <rPh sb="7" eb="9">
      <t>シエン</t>
    </rPh>
    <phoneticPr fontId="2"/>
  </si>
  <si>
    <t>誘導施設</t>
    <rPh sb="0" eb="2">
      <t>ユウドウ</t>
    </rPh>
    <phoneticPr fontId="2"/>
  </si>
  <si>
    <t>医療施設</t>
    <rPh sb="0" eb="2">
      <t>イリョウ</t>
    </rPh>
    <rPh sb="2" eb="4">
      <t>シセツ</t>
    </rPh>
    <phoneticPr fontId="2"/>
  </si>
  <si>
    <t>間</t>
    <rPh sb="0" eb="1">
      <t>アイダ</t>
    </rPh>
    <phoneticPr fontId="2"/>
  </si>
  <si>
    <t>教育文化施設</t>
    <rPh sb="0" eb="2">
      <t>キョウイク</t>
    </rPh>
    <rPh sb="2" eb="4">
      <t>ブンカ</t>
    </rPh>
    <rPh sb="4" eb="6">
      <t>シセツ</t>
    </rPh>
    <phoneticPr fontId="2"/>
  </si>
  <si>
    <t>子育て支援施設</t>
    <rPh sb="0" eb="2">
      <t>コソダ</t>
    </rPh>
    <rPh sb="3" eb="5">
      <t>シエン</t>
    </rPh>
    <rPh sb="5" eb="7">
      <t>シセツ</t>
    </rPh>
    <phoneticPr fontId="2"/>
  </si>
  <si>
    <t>○○館２階（観光交流センター）</t>
    <rPh sb="2" eb="3">
      <t>カン</t>
    </rPh>
    <rPh sb="4" eb="5">
      <t>カイ</t>
    </rPh>
    <rPh sb="6" eb="8">
      <t>カンコウ</t>
    </rPh>
    <rPh sb="8" eb="10">
      <t>コウリュウ</t>
    </rPh>
    <phoneticPr fontId="2"/>
  </si>
  <si>
    <t>制度別詳細１４</t>
  </si>
  <si>
    <t>住宅街区整備事業</t>
    <rPh sb="0" eb="2">
      <t>ジュウタク</t>
    </rPh>
    <rPh sb="2" eb="4">
      <t>ガイク</t>
    </rPh>
    <rPh sb="4" eb="6">
      <t>セイビ</t>
    </rPh>
    <rPh sb="6" eb="8">
      <t>ジギョウ</t>
    </rPh>
    <phoneticPr fontId="2"/>
  </si>
  <si>
    <t>バリアフリー環境整備事業</t>
    <rPh sb="6" eb="8">
      <t>カンキョウ</t>
    </rPh>
    <rPh sb="8" eb="10">
      <t>セイビ</t>
    </rPh>
    <rPh sb="10" eb="12">
      <t>ジギョウ</t>
    </rPh>
    <phoneticPr fontId="2"/>
  </si>
  <si>
    <t>優良建築物等整備事業</t>
    <rPh sb="0" eb="2">
      <t>ユウリョウ</t>
    </rPh>
    <rPh sb="2" eb="5">
      <t>ケンチクブツ</t>
    </rPh>
    <rPh sb="5" eb="6">
      <t>トウ</t>
    </rPh>
    <rPh sb="6" eb="8">
      <t>セイビ</t>
    </rPh>
    <rPh sb="8" eb="10">
      <t>ジギョウ</t>
    </rPh>
    <phoneticPr fontId="2"/>
  </si>
  <si>
    <t>街なみ環境整備事業</t>
    <rPh sb="0" eb="1">
      <t>マチ</t>
    </rPh>
    <rPh sb="3" eb="5">
      <t>カンキョウ</t>
    </rPh>
    <rPh sb="5" eb="7">
      <t>セイビ</t>
    </rPh>
    <rPh sb="7" eb="9">
      <t>ジギョウ</t>
    </rPh>
    <phoneticPr fontId="2"/>
  </si>
  <si>
    <t>住宅地区改良事業等</t>
  </si>
  <si>
    <t>変更の概要</t>
    <rPh sb="0" eb="2">
      <t>ヘンコウ</t>
    </rPh>
    <rPh sb="3" eb="5">
      <t>ガイヨウ</t>
    </rPh>
    <phoneticPr fontId="2"/>
  </si>
  <si>
    <t>事業活用調査</t>
    <rPh sb="0" eb="2">
      <t>ジギョウ</t>
    </rPh>
    <rPh sb="2" eb="4">
      <t>カツヨウ</t>
    </rPh>
    <rPh sb="4" eb="6">
      <t>チョウサ</t>
    </rPh>
    <phoneticPr fontId="2"/>
  </si>
  <si>
    <t>まちづくり活動推進事業</t>
    <rPh sb="5" eb="7">
      <t>カツドウ</t>
    </rPh>
    <rPh sb="7" eb="9">
      <t>スイシン</t>
    </rPh>
    <rPh sb="9" eb="11">
      <t>ジギョウ</t>
    </rPh>
    <phoneticPr fontId="2"/>
  </si>
  <si>
    <t>…B</t>
  </si>
  <si>
    <t>制度別詳細８</t>
    <rPh sb="0" eb="2">
      <t>セイド</t>
    </rPh>
    <rPh sb="2" eb="3">
      <t>ベツ</t>
    </rPh>
    <rPh sb="3" eb="5">
      <t>ショウサイ</t>
    </rPh>
    <phoneticPr fontId="2"/>
  </si>
  <si>
    <t>路線名</t>
    <rPh sb="0" eb="2">
      <t>ロセン</t>
    </rPh>
    <rPh sb="2" eb="3">
      <t>メイ</t>
    </rPh>
    <phoneticPr fontId="2"/>
  </si>
  <si>
    <t>民間単独</t>
    <rPh sb="0" eb="2">
      <t>ミンカン</t>
    </rPh>
    <rPh sb="2" eb="4">
      <t>タンドク</t>
    </rPh>
    <phoneticPr fontId="2"/>
  </si>
  <si>
    <t>事業活用
調査</t>
    <rPh sb="0" eb="2">
      <t>ジギョウ</t>
    </rPh>
    <rPh sb="2" eb="4">
      <t>カツヨウ</t>
    </rPh>
    <rPh sb="5" eb="7">
      <t>チョウサ</t>
    </rPh>
    <phoneticPr fontId="2"/>
  </si>
  <si>
    <t>制度別詳細7-2-①（一体型滞在快適性等向上事業）法第46条第3項第2号</t>
    <rPh sb="0" eb="2">
      <t>セイド</t>
    </rPh>
    <rPh sb="2" eb="3">
      <t>ベツ</t>
    </rPh>
    <rPh sb="3" eb="5">
      <t>ショウサイ</t>
    </rPh>
    <phoneticPr fontId="2"/>
  </si>
  <si>
    <t>制度別詳細12（駐車場出入口制限道路に関する事項）法第46条第14項第3号ハ</t>
    <rPh sb="0" eb="2">
      <t>せいど</t>
    </rPh>
    <rPh sb="2" eb="3">
      <t>べつ</t>
    </rPh>
    <rPh sb="3" eb="5">
      <t>しょうさい</t>
    </rPh>
    <rPh sb="8" eb="11">
      <t>ちゅうしゃじょう</t>
    </rPh>
    <rPh sb="11" eb="14">
      <t>でいりぐち</t>
    </rPh>
    <rPh sb="14" eb="16">
      <t>せいげん</t>
    </rPh>
    <rPh sb="16" eb="18">
      <t>どうろ</t>
    </rPh>
    <rPh sb="19" eb="20">
      <t>かん</t>
    </rPh>
    <rPh sb="22" eb="24">
      <t>じこう</t>
    </rPh>
    <rPh sb="25" eb="26">
      <t>ほう</t>
    </rPh>
    <rPh sb="26" eb="27">
      <t>だい</t>
    </rPh>
    <rPh sb="29" eb="30">
      <t>じょう</t>
    </rPh>
    <rPh sb="30" eb="31">
      <t>だい</t>
    </rPh>
    <rPh sb="33" eb="34">
      <t>こう</t>
    </rPh>
    <rPh sb="34" eb="35">
      <t>だい</t>
    </rPh>
    <rPh sb="36" eb="37">
      <t>ごう</t>
    </rPh>
    <phoneticPr fontId="27" type="Hiragana"/>
  </si>
  <si>
    <t>〇〇市〇〇町〇〇丁目〇〇番〇〇号</t>
    <rPh sb="2" eb="3">
      <t>シ</t>
    </rPh>
    <rPh sb="5" eb="6">
      <t>マチ</t>
    </rPh>
    <rPh sb="8" eb="10">
      <t>チョウメ</t>
    </rPh>
    <rPh sb="12" eb="13">
      <t>バン</t>
    </rPh>
    <rPh sb="15" eb="16">
      <t>ゴウ</t>
    </rPh>
    <phoneticPr fontId="2"/>
  </si>
  <si>
    <t>○○公園内でのイベントの実施</t>
    <rPh sb="2" eb="4">
      <t>コウエン</t>
    </rPh>
    <rPh sb="4" eb="5">
      <t>ナイ</t>
    </rPh>
    <rPh sb="12" eb="14">
      <t>ジッシ</t>
    </rPh>
    <phoneticPr fontId="2"/>
  </si>
  <si>
    <t>目標を達成するために必要な交付対象事業等に関する事項（まちなかウォーカブル推進事業）</t>
    <rPh sb="0" eb="2">
      <t>モクヒョウ</t>
    </rPh>
    <rPh sb="3" eb="5">
      <t>タッセイ</t>
    </rPh>
    <rPh sb="10" eb="12">
      <t>ヒツヨウ</t>
    </rPh>
    <rPh sb="13" eb="15">
      <t>コウフ</t>
    </rPh>
    <rPh sb="15" eb="17">
      <t>タイショウ</t>
    </rPh>
    <rPh sb="17" eb="19">
      <t>ジギョウ</t>
    </rPh>
    <rPh sb="19" eb="20">
      <t>トウ</t>
    </rPh>
    <rPh sb="21" eb="22">
      <t>カン</t>
    </rPh>
    <rPh sb="24" eb="26">
      <t>ジコウ</t>
    </rPh>
    <rPh sb="37" eb="39">
      <t>スイシン</t>
    </rPh>
    <rPh sb="39" eb="41">
      <t>ジギョウ</t>
    </rPh>
    <phoneticPr fontId="2"/>
  </si>
  <si>
    <t>市町村決定計画及び市町村施行国道等事業に関する事項</t>
    <rPh sb="0" eb="3">
      <t>シチョウソン</t>
    </rPh>
    <rPh sb="3" eb="5">
      <t>ケッテイ</t>
    </rPh>
    <rPh sb="5" eb="7">
      <t>ケイカク</t>
    </rPh>
    <rPh sb="7" eb="8">
      <t>オヨ</t>
    </rPh>
    <rPh sb="9" eb="12">
      <t>シチョウソン</t>
    </rPh>
    <rPh sb="12" eb="14">
      <t>シコウ</t>
    </rPh>
    <rPh sb="14" eb="17">
      <t>コクドウナド</t>
    </rPh>
    <rPh sb="17" eb="19">
      <t>ジギョウ</t>
    </rPh>
    <rPh sb="20" eb="21">
      <t>カン</t>
    </rPh>
    <rPh sb="23" eb="25">
      <t>ジコウ</t>
    </rPh>
    <phoneticPr fontId="2"/>
  </si>
  <si>
    <t>※該当がない場合は本シートをつける必要はない</t>
    <rPh sb="1" eb="3">
      <t>ガイトウ</t>
    </rPh>
    <rPh sb="6" eb="8">
      <t>バアイ</t>
    </rPh>
    <rPh sb="9" eb="10">
      <t>ホン</t>
    </rPh>
    <rPh sb="17" eb="19">
      <t>ヒツヨウ</t>
    </rPh>
    <phoneticPr fontId="2"/>
  </si>
  <si>
    <t>市町村決定計画</t>
    <rPh sb="0" eb="3">
      <t>シチョウソン</t>
    </rPh>
    <rPh sb="3" eb="5">
      <t>ケッテイ</t>
    </rPh>
    <rPh sb="5" eb="7">
      <t>ケイカク</t>
    </rPh>
    <phoneticPr fontId="2"/>
  </si>
  <si>
    <t>都市施設及び市街地開発事業の種類</t>
    <rPh sb="0" eb="2">
      <t>トシ</t>
    </rPh>
    <rPh sb="2" eb="4">
      <t>シセツ</t>
    </rPh>
    <rPh sb="4" eb="5">
      <t>オヨ</t>
    </rPh>
    <rPh sb="6" eb="9">
      <t>シガイチ</t>
    </rPh>
    <rPh sb="9" eb="11">
      <t>カイハツ</t>
    </rPh>
    <rPh sb="11" eb="13">
      <t>ジギョウ</t>
    </rPh>
    <rPh sb="14" eb="16">
      <t>シュルイ</t>
    </rPh>
    <phoneticPr fontId="2"/>
  </si>
  <si>
    <t>・エリア価値向上整備事業など、事業主体が「直」と「間」の両方が存在する場合は、行を追加しそれぞれの交付対象事業費等を記入すること。</t>
    <rPh sb="4" eb="12">
      <t>カチコウジョウセイビジギョウ</t>
    </rPh>
    <rPh sb="15" eb="17">
      <t>ジギョウ</t>
    </rPh>
    <rPh sb="17" eb="19">
      <t>シュタイ</t>
    </rPh>
    <rPh sb="21" eb="22">
      <t>チョク</t>
    </rPh>
    <rPh sb="25" eb="26">
      <t>カン</t>
    </rPh>
    <rPh sb="28" eb="30">
      <t>リョウホウ</t>
    </rPh>
    <rPh sb="31" eb="33">
      <t>ソンザイ</t>
    </rPh>
    <rPh sb="35" eb="37">
      <t>バアイ</t>
    </rPh>
    <rPh sb="39" eb="40">
      <t>ギョウ</t>
    </rPh>
    <rPh sb="41" eb="43">
      <t>ツイカ</t>
    </rPh>
    <rPh sb="49" eb="51">
      <t>コウフ</t>
    </rPh>
    <rPh sb="51" eb="53">
      <t>タイショウ</t>
    </rPh>
    <rPh sb="53" eb="56">
      <t>ジギョウヒ</t>
    </rPh>
    <rPh sb="56" eb="57">
      <t>トウ</t>
    </rPh>
    <rPh sb="58" eb="60">
      <t>キニュウ</t>
    </rPh>
    <phoneticPr fontId="2"/>
  </si>
  <si>
    <t>決定/変更</t>
    <rPh sb="0" eb="2">
      <t>ケッテイ</t>
    </rPh>
    <rPh sb="3" eb="5">
      <t>ヘンコウ</t>
    </rPh>
    <phoneticPr fontId="2"/>
  </si>
  <si>
    <t>○○複合施設</t>
    <rPh sb="2" eb="4">
      <t>フクゴウ</t>
    </rPh>
    <rPh sb="4" eb="6">
      <t>シセツ</t>
    </rPh>
    <phoneticPr fontId="2"/>
  </si>
  <si>
    <t>名称</t>
    <rPh sb="0" eb="2">
      <t>メイショウ</t>
    </rPh>
    <phoneticPr fontId="2"/>
  </si>
  <si>
    <t>都市再生整備計画の公告（予定）年月日</t>
  </si>
  <si>
    <t>都市計画の決定又は変更の期限</t>
  </si>
  <si>
    <t>道路の種類</t>
    <rPh sb="0" eb="2">
      <t>ドウロ</t>
    </rPh>
    <rPh sb="3" eb="5">
      <t>シュルイ</t>
    </rPh>
    <phoneticPr fontId="2"/>
  </si>
  <si>
    <t>復興促進事業</t>
    <rPh sb="0" eb="6">
      <t>フッコウソクシンジギョウ</t>
    </rPh>
    <phoneticPr fontId="2"/>
  </si>
  <si>
    <t>新設又は改築の内容</t>
    <rPh sb="0" eb="2">
      <t>シンセツ</t>
    </rPh>
    <rPh sb="2" eb="3">
      <t>マタ</t>
    </rPh>
    <rPh sb="4" eb="6">
      <t>カイチク</t>
    </rPh>
    <rPh sb="7" eb="9">
      <t>ナイヨウ</t>
    </rPh>
    <phoneticPr fontId="2"/>
  </si>
  <si>
    <t>・本シートは、都市再生特別措置法の規定に基づき、都道府県が決定する都市計画や国道・都道府県道に関する事業を都道府県等の同意を得て市町村が決定・実施を行う場合に記載。</t>
    <rPh sb="1" eb="2">
      <t>ホン</t>
    </rPh>
    <rPh sb="7" eb="9">
      <t>トシ</t>
    </rPh>
    <rPh sb="9" eb="11">
      <t>サイセイ</t>
    </rPh>
    <rPh sb="11" eb="13">
      <t>トクベツ</t>
    </rPh>
    <rPh sb="13" eb="16">
      <t>ソチホウ</t>
    </rPh>
    <rPh sb="17" eb="19">
      <t>キテイ</t>
    </rPh>
    <rPh sb="20" eb="21">
      <t>モト</t>
    </rPh>
    <rPh sb="24" eb="28">
      <t>トドウフケン</t>
    </rPh>
    <rPh sb="29" eb="31">
      <t>ケッテイ</t>
    </rPh>
    <rPh sb="33" eb="35">
      <t>トシ</t>
    </rPh>
    <rPh sb="35" eb="37">
      <t>ケイカク</t>
    </rPh>
    <rPh sb="38" eb="40">
      <t>コクドウ</t>
    </rPh>
    <rPh sb="41" eb="45">
      <t>トドウフケン</t>
    </rPh>
    <rPh sb="45" eb="46">
      <t>ドウ</t>
    </rPh>
    <rPh sb="47" eb="48">
      <t>カン</t>
    </rPh>
    <rPh sb="50" eb="52">
      <t>ジギョウ</t>
    </rPh>
    <rPh sb="53" eb="57">
      <t>トドウフケン</t>
    </rPh>
    <rPh sb="57" eb="58">
      <t>トウ</t>
    </rPh>
    <rPh sb="59" eb="61">
      <t>ドウイ</t>
    </rPh>
    <rPh sb="62" eb="63">
      <t>エ</t>
    </rPh>
    <rPh sb="64" eb="67">
      <t>シチョウソン</t>
    </rPh>
    <rPh sb="68" eb="70">
      <t>ケッテイ</t>
    </rPh>
    <rPh sb="71" eb="73">
      <t>ジッシ</t>
    </rPh>
    <rPh sb="74" eb="75">
      <t>オコナ</t>
    </rPh>
    <rPh sb="76" eb="78">
      <t>バアイ</t>
    </rPh>
    <rPh sb="79" eb="81">
      <t>キサイ</t>
    </rPh>
    <phoneticPr fontId="2"/>
  </si>
  <si>
    <t>・「変更の概要」欄は、「決定/変更」欄に“変更”と記入したものについて、差し支えない範囲において変更の概要を記入すること。</t>
    <rPh sb="2" eb="4">
      <t>ヘンコウ</t>
    </rPh>
    <rPh sb="5" eb="7">
      <t>ガイヨウ</t>
    </rPh>
    <rPh sb="8" eb="9">
      <t>ラン</t>
    </rPh>
    <rPh sb="12" eb="14">
      <t>ケッテイ</t>
    </rPh>
    <rPh sb="15" eb="17">
      <t>ヘンコウ</t>
    </rPh>
    <rPh sb="18" eb="19">
      <t>ラン</t>
    </rPh>
    <rPh sb="21" eb="23">
      <t>ヘンコウ</t>
    </rPh>
    <rPh sb="25" eb="27">
      <t>キニュウ</t>
    </rPh>
    <rPh sb="36" eb="37">
      <t>サ</t>
    </rPh>
    <rPh sb="38" eb="39">
      <t>ツカ</t>
    </rPh>
    <rPh sb="42" eb="44">
      <t>ハンイ</t>
    </rPh>
    <rPh sb="48" eb="50">
      <t>ヘンコウ</t>
    </rPh>
    <rPh sb="51" eb="53">
      <t>ガイヨウ</t>
    </rPh>
    <rPh sb="54" eb="56">
      <t>キニュウ</t>
    </rPh>
    <phoneticPr fontId="2"/>
  </si>
  <si>
    <t>・必要な場合は適宜行を追加すること。</t>
    <rPh sb="1" eb="3">
      <t>ヒツヨウ</t>
    </rPh>
    <rPh sb="4" eb="6">
      <t>バアイ</t>
    </rPh>
    <rPh sb="7" eb="9">
      <t>テキギ</t>
    </rPh>
    <rPh sb="9" eb="10">
      <t>ギョウ</t>
    </rPh>
    <rPh sb="11" eb="13">
      <t>ツイカ</t>
    </rPh>
    <phoneticPr fontId="2"/>
  </si>
  <si>
    <t>・「都市施設及び市街地開発事業の種類」欄及び「名称」欄は、都市計画に定められている（定める予定の）内容を記載すること。</t>
    <rPh sb="2" eb="4">
      <t>トシ</t>
    </rPh>
    <rPh sb="4" eb="6">
      <t>シセツ</t>
    </rPh>
    <rPh sb="6" eb="7">
      <t>オヨ</t>
    </rPh>
    <rPh sb="8" eb="11">
      <t>シガイチ</t>
    </rPh>
    <rPh sb="11" eb="13">
      <t>カイハツ</t>
    </rPh>
    <rPh sb="13" eb="15">
      <t>ジギョウ</t>
    </rPh>
    <rPh sb="16" eb="18">
      <t>シュルイ</t>
    </rPh>
    <rPh sb="19" eb="20">
      <t>ラン</t>
    </rPh>
    <rPh sb="20" eb="21">
      <t>オヨ</t>
    </rPh>
    <rPh sb="23" eb="25">
      <t>メイショウ</t>
    </rPh>
    <rPh sb="26" eb="27">
      <t>ラン</t>
    </rPh>
    <rPh sb="29" eb="31">
      <t>トシ</t>
    </rPh>
    <rPh sb="31" eb="33">
      <t>ケイカク</t>
    </rPh>
    <rPh sb="34" eb="35">
      <t>サダ</t>
    </rPh>
    <rPh sb="42" eb="43">
      <t>サダ</t>
    </rPh>
    <rPh sb="45" eb="47">
      <t>ヨテイ</t>
    </rPh>
    <rPh sb="49" eb="51">
      <t>ナイヨウ</t>
    </rPh>
    <rPh sb="52" eb="54">
      <t>キサイ</t>
    </rPh>
    <phoneticPr fontId="2"/>
  </si>
  <si>
    <t>・「都市再生整備計画の公告（予定）日」欄及び「都市計画の決定又は変更の期限」欄には、年月日を記入すること。なお、「都市再生整備計画の公告（予定）日」欄に公告予定日を記入する場合は（　）書きとすること。</t>
  </si>
  <si>
    <t>・「道路の種類」欄は、“一般国道”か“都道府県道”のいずれかを記入すること。</t>
    <rPh sb="2" eb="4">
      <t>ドウロ</t>
    </rPh>
    <rPh sb="5" eb="7">
      <t>シュルイ</t>
    </rPh>
    <rPh sb="8" eb="9">
      <t>ラン</t>
    </rPh>
    <rPh sb="12" eb="14">
      <t>イッパン</t>
    </rPh>
    <rPh sb="14" eb="16">
      <t>コクドウ</t>
    </rPh>
    <rPh sb="19" eb="23">
      <t>トドウフケン</t>
    </rPh>
    <rPh sb="23" eb="24">
      <t>ドウ</t>
    </rPh>
    <rPh sb="31" eb="33">
      <t>キニュウ</t>
    </rPh>
    <phoneticPr fontId="2"/>
  </si>
  <si>
    <r>
      <t>制度別詳細</t>
    </r>
    <r>
      <rPr>
        <sz val="16"/>
        <rFont val="ＭＳ Ｐゴシック"/>
        <family val="3"/>
        <charset val="128"/>
      </rPr>
      <t>9（滞在快適性等向上区域内における都市公園の公園施設設置管理許可の特例）法第46条第14項第2号イ</t>
    </r>
    <rPh sb="7" eb="9">
      <t>タイザイ</t>
    </rPh>
    <rPh sb="9" eb="12">
      <t>カイテキセイ</t>
    </rPh>
    <rPh sb="12" eb="13">
      <t>トウ</t>
    </rPh>
    <rPh sb="13" eb="15">
      <t>コウジョウ</t>
    </rPh>
    <rPh sb="15" eb="17">
      <t>クイキ</t>
    </rPh>
    <rPh sb="17" eb="18">
      <t>ナイ</t>
    </rPh>
    <rPh sb="22" eb="24">
      <t>トシ</t>
    </rPh>
    <rPh sb="24" eb="26">
      <t>コウエン</t>
    </rPh>
    <rPh sb="27" eb="29">
      <t>コウエン</t>
    </rPh>
    <rPh sb="29" eb="31">
      <t>シセツ</t>
    </rPh>
    <rPh sb="31" eb="33">
      <t>セッチ</t>
    </rPh>
    <rPh sb="33" eb="35">
      <t>カンリ</t>
    </rPh>
    <rPh sb="35" eb="37">
      <t>キョカ</t>
    </rPh>
    <rPh sb="38" eb="40">
      <t>トクレイ</t>
    </rPh>
    <rPh sb="41" eb="42">
      <t>ホウ</t>
    </rPh>
    <rPh sb="42" eb="43">
      <t>ダイ</t>
    </rPh>
    <rPh sb="45" eb="46">
      <t>ジョウ</t>
    </rPh>
    <rPh sb="46" eb="47">
      <t>ダイ</t>
    </rPh>
    <rPh sb="49" eb="50">
      <t>コウ</t>
    </rPh>
    <rPh sb="50" eb="51">
      <t>ダイ</t>
    </rPh>
    <rPh sb="52" eb="53">
      <t>ゴウ</t>
    </rPh>
    <phoneticPr fontId="2"/>
  </si>
  <si>
    <t>様式（１）-⑥</t>
    <rPh sb="0" eb="2">
      <t>ヨウシキ</t>
    </rPh>
    <phoneticPr fontId="2"/>
  </si>
  <si>
    <t>制度別詳細14（普通財産の活用）法第46条第14項第4号</t>
    <rPh sb="0" eb="3">
      <t>せいどべつ</t>
    </rPh>
    <rPh sb="3" eb="5">
      <t>しょうさい</t>
    </rPh>
    <rPh sb="8" eb="10">
      <t>ふつう</t>
    </rPh>
    <rPh sb="10" eb="12">
      <t>ざいさん</t>
    </rPh>
    <rPh sb="13" eb="15">
      <t>かつよう</t>
    </rPh>
    <phoneticPr fontId="27" type="Hiragana"/>
  </si>
  <si>
    <r>
      <t>　○○市では、昭和○年のバイパス整備を契機に商業施設や病院等の郊外移転が進んだため、○○駅を中心とした中心市街地では空洞化が進み、都市としての求心力も低下している。一方で、中心市街地には古いまちなみなど歴史的資源も残されている。こうしたことから、○○駅を中心とした中心市街地をにおいて、民間や公共が保有する低未利用地を活用して、子育て支援施設の整備を図るほか、老朽化した公共施設の中心市街地内部での更新を行い、都市機能の拡散防止と中心市街地の公共・公益サービス機能の維持を図る。また、古いまちなみを観光資源として活用し、交流の拡大を図る。</t>
    </r>
    <r>
      <rPr>
        <u/>
        <sz val="11"/>
        <color theme="4"/>
        <rFont val="ＭＳ Ｐゴシック"/>
        <family val="3"/>
        <charset val="128"/>
      </rPr>
      <t>さらに、○○駅を中心とした中心市街地の一部を「滞在快適性等向上区域」に位置づけ、歩道の拡幅などにより歩行者空間を確保するとともに、沿道において、民間事業者が店舗の１階部分をガラス張り化し、テラス席を備えたオープンスペースを整備し、くつろぎの場を提供する「一体型滞在快適性等向上事業」を実施することにより、官民一体となって居心地の良いまちなかを創出する。</t>
    </r>
    <r>
      <rPr>
        <sz val="11"/>
        <color theme="4"/>
        <rFont val="ＭＳ Ｐゴシック"/>
        <family val="3"/>
        <charset val="128"/>
      </rPr>
      <t xml:space="preserve">
　一方、昭和○年代を中心に開発された既成市街地外縁部の住宅地では居住者の高齢化が顕著あるが、高齢者は自家用車を使えないため日常生活に必要なサービスを受けることが困難となっている。このため、既成市街地外縁部にある駅やバス停といった公共交通のアクセスポイントを拠点して、既成市街地外縁部において不足している日用品買い回り施設等の生活機能の確保や医療機能の確保、中心市街地の公共・公益サービス機能との連携強化を図る。
　公的不動産の活用策として、郊外移転した市立病院跡地及び隣接する民間所有の低未利用地を活用して民間活力による官民複合施設の整備を図り、老朽化した図書館の移転先とするとともに、当該図書館移転後に市民ホールの整備など、中心市街地の内部で移転建て替えを順次、玉突きに実施することで、都市機能の拡散を防止と公共不動産の有効活用を図る。
</t>
    </r>
    <rPh sb="7" eb="9">
      <t>ショウワ</t>
    </rPh>
    <rPh sb="24" eb="26">
      <t>シセツ</t>
    </rPh>
    <rPh sb="27" eb="29">
      <t>ビョウイン</t>
    </rPh>
    <rPh sb="29" eb="30">
      <t>トウ</t>
    </rPh>
    <rPh sb="31" eb="33">
      <t>コウガイ</t>
    </rPh>
    <rPh sb="33" eb="35">
      <t>イテン</t>
    </rPh>
    <rPh sb="36" eb="37">
      <t>スス</t>
    </rPh>
    <rPh sb="44" eb="45">
      <t>エキ</t>
    </rPh>
    <rPh sb="46" eb="48">
      <t>チュウシン</t>
    </rPh>
    <rPh sb="82" eb="84">
      <t>イッポウ</t>
    </rPh>
    <rPh sb="86" eb="88">
      <t>チュウシン</t>
    </rPh>
    <rPh sb="88" eb="91">
      <t>シガイチ</t>
    </rPh>
    <rPh sb="143" eb="145">
      <t>ミンカン</t>
    </rPh>
    <rPh sb="146" eb="148">
      <t>コウキョウ</t>
    </rPh>
    <rPh sb="149" eb="151">
      <t>ホユウ</t>
    </rPh>
    <rPh sb="153" eb="154">
      <t>テイ</t>
    </rPh>
    <rPh sb="154" eb="158">
      <t>ミリヨウチ</t>
    </rPh>
    <rPh sb="159" eb="161">
      <t>カツヨウ</t>
    </rPh>
    <rPh sb="164" eb="166">
      <t>コソダ</t>
    </rPh>
    <rPh sb="167" eb="169">
      <t>シエン</t>
    </rPh>
    <rPh sb="169" eb="171">
      <t>シセツ</t>
    </rPh>
    <rPh sb="175" eb="176">
      <t>ハカ</t>
    </rPh>
    <rPh sb="195" eb="197">
      <t>ナイブ</t>
    </rPh>
    <rPh sb="199" eb="201">
      <t>コウシン</t>
    </rPh>
    <rPh sb="202" eb="203">
      <t>オコナ</t>
    </rPh>
    <rPh sb="205" eb="207">
      <t>トシ</t>
    </rPh>
    <rPh sb="207" eb="209">
      <t>キノウ</t>
    </rPh>
    <rPh sb="210" eb="212">
      <t>カクサン</t>
    </rPh>
    <rPh sb="212" eb="214">
      <t>ボウシ</t>
    </rPh>
    <rPh sb="221" eb="223">
      <t>コウキョウ</t>
    </rPh>
    <rPh sb="224" eb="226">
      <t>コウエキ</t>
    </rPh>
    <rPh sb="230" eb="232">
      <t>キノウ</t>
    </rPh>
    <rPh sb="233" eb="235">
      <t>イジ</t>
    </rPh>
    <rPh sb="249" eb="251">
      <t>カンコウ</t>
    </rPh>
    <rPh sb="251" eb="253">
      <t>シゲン</t>
    </rPh>
    <rPh sb="256" eb="258">
      <t>カツヨウ</t>
    </rPh>
    <rPh sb="260" eb="262">
      <t>コウリュウ</t>
    </rPh>
    <rPh sb="263" eb="265">
      <t>カクダイ</t>
    </rPh>
    <rPh sb="266" eb="267">
      <t>ハカ</t>
    </rPh>
    <rPh sb="447" eb="449">
      <t>イッポウ</t>
    </rPh>
    <rPh sb="520" eb="521">
      <t>ウ</t>
    </rPh>
    <rPh sb="526" eb="528">
      <t>コンナン</t>
    </rPh>
    <rPh sb="574" eb="576">
      <t>キョテン</t>
    </rPh>
    <rPh sb="591" eb="593">
      <t>フソク</t>
    </rPh>
    <rPh sb="597" eb="600">
      <t>ニチヨウヒン</t>
    </rPh>
    <rPh sb="600" eb="601">
      <t>カ</t>
    </rPh>
    <rPh sb="602" eb="603">
      <t>マワ</t>
    </rPh>
    <rPh sb="604" eb="606">
      <t>シセツ</t>
    </rPh>
    <rPh sb="606" eb="607">
      <t>トウ</t>
    </rPh>
    <rPh sb="610" eb="612">
      <t>キノウ</t>
    </rPh>
    <rPh sb="613" eb="615">
      <t>カクホ</t>
    </rPh>
    <rPh sb="616" eb="618">
      <t>イリョウ</t>
    </rPh>
    <rPh sb="618" eb="620">
      <t>キノウ</t>
    </rPh>
    <rPh sb="621" eb="623">
      <t>カクホ</t>
    </rPh>
    <rPh sb="624" eb="626">
      <t>チュウシン</t>
    </rPh>
    <rPh sb="626" eb="629">
      <t>シガイチ</t>
    </rPh>
    <rPh sb="643" eb="645">
      <t>レンケイ</t>
    </rPh>
    <rPh sb="645" eb="647">
      <t>キョウカ</t>
    </rPh>
    <rPh sb="648" eb="649">
      <t>ハカ</t>
    </rPh>
    <rPh sb="653" eb="655">
      <t>コウテキ</t>
    </rPh>
    <rPh sb="655" eb="658">
      <t>フドウサン</t>
    </rPh>
    <rPh sb="659" eb="661">
      <t>カツヨウ</t>
    </rPh>
    <rPh sb="661" eb="662">
      <t>サク</t>
    </rPh>
    <rPh sb="666" eb="668">
      <t>コウガイ</t>
    </rPh>
    <rPh sb="668" eb="670">
      <t>イテン</t>
    </rPh>
    <rPh sb="672" eb="674">
      <t>シリツ</t>
    </rPh>
    <rPh sb="674" eb="676">
      <t>ビョウイン</t>
    </rPh>
    <rPh sb="676" eb="678">
      <t>アトチ</t>
    </rPh>
    <rPh sb="678" eb="679">
      <t>オヨ</t>
    </rPh>
    <rPh sb="680" eb="682">
      <t>リンセツ</t>
    </rPh>
    <rPh sb="684" eb="686">
      <t>ミンカン</t>
    </rPh>
    <rPh sb="686" eb="688">
      <t>ショユウ</t>
    </rPh>
    <rPh sb="689" eb="690">
      <t>テイ</t>
    </rPh>
    <rPh sb="690" eb="694">
      <t>ミリヨウチ</t>
    </rPh>
    <rPh sb="695" eb="697">
      <t>カツヨウ</t>
    </rPh>
    <rPh sb="699" eb="701">
      <t>ミンカン</t>
    </rPh>
    <rPh sb="801" eb="803">
      <t>コウキョウ</t>
    </rPh>
    <rPh sb="803" eb="806">
      <t>フドウサン</t>
    </rPh>
    <rPh sb="807" eb="809">
      <t>ユウコウ</t>
    </rPh>
    <rPh sb="809" eb="811">
      <t>カツヨウ</t>
    </rPh>
    <rPh sb="812" eb="813">
      <t>ハカ</t>
    </rPh>
    <phoneticPr fontId="2"/>
  </si>
  <si>
    <t>○○株式会社（一体型滞在快適性等向上事業の実施主体）</t>
    <rPh sb="2" eb="4">
      <t>カブシキ</t>
    </rPh>
    <rPh sb="4" eb="6">
      <t>カイシャ</t>
    </rPh>
    <phoneticPr fontId="2"/>
  </si>
  <si>
    <t>・施設周辺の清掃を実施する
・ゴミ等が落とされた場合にはこまめに清掃する</t>
  </si>
  <si>
    <t>○○まちづくり株式会社（都市再生推進法人）</t>
  </si>
  <si>
    <t>無償</t>
    <rPh sb="0" eb="2">
      <t>むしょう</t>
    </rPh>
    <phoneticPr fontId="27" type="Hiragana"/>
  </si>
  <si>
    <t xml:space="preserve">○○市○○町○丁目○○
（市営○○○○○跡地）
</t>
  </si>
  <si>
    <r>
      <t>レストランと広場等</t>
    </r>
    <r>
      <rPr>
        <sz val="11"/>
        <color theme="4"/>
        <rFont val="ＭＳ Ｐゴシック"/>
        <family val="3"/>
        <charset val="128"/>
      </rPr>
      <t>の整備とマルシェ開催等の賑わい活動の実施</t>
    </r>
    <rPh sb="6" eb="8">
      <t>ひろば</t>
    </rPh>
    <rPh sb="8" eb="9">
      <t>とう</t>
    </rPh>
    <rPh sb="10" eb="12">
      <t>せいび</t>
    </rPh>
    <rPh sb="17" eb="19">
      <t>かいさい</t>
    </rPh>
    <rPh sb="19" eb="20">
      <t>とう</t>
    </rPh>
    <rPh sb="21" eb="22">
      <t>にぎ</t>
    </rPh>
    <rPh sb="24" eb="26">
      <t>かつどう</t>
    </rPh>
    <rPh sb="27" eb="29">
      <t>じっし</t>
    </rPh>
    <phoneticPr fontId="27" type="Hiragana"/>
  </si>
  <si>
    <t>制度別詳細【路外駐車場配置等基準】</t>
    <rPh sb="0" eb="2">
      <t>セイド</t>
    </rPh>
    <rPh sb="2" eb="3">
      <t>ベツ</t>
    </rPh>
    <rPh sb="3" eb="5">
      <t>ショウサイ</t>
    </rPh>
    <rPh sb="6" eb="8">
      <t>ロガイ</t>
    </rPh>
    <rPh sb="8" eb="11">
      <t>チュウシャジョウ</t>
    </rPh>
    <rPh sb="11" eb="13">
      <t>ハイチ</t>
    </rPh>
    <rPh sb="13" eb="14">
      <t>トウ</t>
    </rPh>
    <rPh sb="14" eb="16">
      <t>キジュン</t>
    </rPh>
    <phoneticPr fontId="2"/>
  </si>
  <si>
    <t>制度別詳細３-１（都市公園の占用に関する事項）法第46条第12項</t>
    <rPh sb="9" eb="11">
      <t>トシ</t>
    </rPh>
    <rPh sb="11" eb="13">
      <t>コウエン</t>
    </rPh>
    <rPh sb="24" eb="25">
      <t>ダイ</t>
    </rPh>
    <rPh sb="28" eb="29">
      <t>ダイ</t>
    </rPh>
    <phoneticPr fontId="2"/>
  </si>
  <si>
    <t>駐車場出入口制限道路</t>
    <rPh sb="0" eb="3">
      <t>ちゅ</t>
    </rPh>
    <rPh sb="3" eb="6">
      <t>でいりぐち</t>
    </rPh>
    <rPh sb="6" eb="8">
      <t>せいげん</t>
    </rPh>
    <rPh sb="8" eb="10">
      <t>どうろ</t>
    </rPh>
    <phoneticPr fontId="27" type="Hiragana"/>
  </si>
  <si>
    <t>表：集約駐車施設一覧</t>
    <rPh sb="0" eb="1">
      <t>ヒョウ</t>
    </rPh>
    <rPh sb="2" eb="4">
      <t>シュウヤク</t>
    </rPh>
    <rPh sb="4" eb="6">
      <t>チュウシャ</t>
    </rPh>
    <rPh sb="6" eb="8">
      <t>シセツ</t>
    </rPh>
    <rPh sb="8" eb="10">
      <t>イチラン</t>
    </rPh>
    <phoneticPr fontId="2"/>
  </si>
  <si>
    <t>低未利用土地利用促進協定（法46条第26項）</t>
    <rPh sb="17" eb="18">
      <t>ダイ</t>
    </rPh>
    <phoneticPr fontId="2"/>
  </si>
  <si>
    <t>開始時期</t>
    <rPh sb="0" eb="2">
      <t>カイシ</t>
    </rPh>
    <rPh sb="2" eb="4">
      <t>ジキ</t>
    </rPh>
    <phoneticPr fontId="2"/>
  </si>
  <si>
    <t>集約駐車施設名</t>
    <rPh sb="0" eb="2">
      <t>シュウヤク</t>
    </rPh>
    <rPh sb="2" eb="4">
      <t>チュウシャ</t>
    </rPh>
    <rPh sb="4" eb="7">
      <t>シセツメイ</t>
    </rPh>
    <phoneticPr fontId="2"/>
  </si>
  <si>
    <t>B駐車場</t>
    <rPh sb="1" eb="4">
      <t>チュウシャジョウ</t>
    </rPh>
    <phoneticPr fontId="2"/>
  </si>
  <si>
    <t>C駐車場</t>
    <rPh sb="1" eb="4">
      <t>チュウシャジョウ</t>
    </rPh>
    <phoneticPr fontId="2"/>
  </si>
  <si>
    <t>制度別詳細１０</t>
    <rPh sb="0" eb="2">
      <t>セイド</t>
    </rPh>
    <rPh sb="2" eb="3">
      <t>ベツ</t>
    </rPh>
    <rPh sb="3" eb="5">
      <t>ショウサイ</t>
    </rPh>
    <phoneticPr fontId="2"/>
  </si>
  <si>
    <t>【協定制度等】一体型滞在快適性等向上事業
【〇〇〇〇】市道○○号線歩道拡幅事業
【協定制度等】　○○公園でのカフェ設置</t>
    <rPh sb="1" eb="3">
      <t>キョウテイ</t>
    </rPh>
    <rPh sb="3" eb="5">
      <t>セイド</t>
    </rPh>
    <rPh sb="5" eb="6">
      <t>トウ</t>
    </rPh>
    <rPh sb="7" eb="10">
      <t>イッタイガタ</t>
    </rPh>
    <rPh sb="10" eb="12">
      <t>タイザイ</t>
    </rPh>
    <rPh sb="12" eb="15">
      <t>カイテキセイ</t>
    </rPh>
    <rPh sb="15" eb="16">
      <t>トウ</t>
    </rPh>
    <rPh sb="16" eb="18">
      <t>コウジョウ</t>
    </rPh>
    <rPh sb="18" eb="20">
      <t>ジギョウ</t>
    </rPh>
    <rPh sb="27" eb="29">
      <t>シドウ</t>
    </rPh>
    <rPh sb="31" eb="33">
      <t>ゴウセン</t>
    </rPh>
    <rPh sb="33" eb="35">
      <t>ホドウ</t>
    </rPh>
    <rPh sb="35" eb="37">
      <t>カクフク</t>
    </rPh>
    <rPh sb="37" eb="39">
      <t>ジギョウ</t>
    </rPh>
    <rPh sb="41" eb="43">
      <t>キョウテイ</t>
    </rPh>
    <rPh sb="43" eb="45">
      <t>セイド</t>
    </rPh>
    <rPh sb="45" eb="46">
      <t>トウ</t>
    </rPh>
    <rPh sb="50" eb="52">
      <t>コウエン</t>
    </rPh>
    <rPh sb="57" eb="59">
      <t>セッチ</t>
    </rPh>
    <phoneticPr fontId="2"/>
  </si>
  <si>
    <r>
      <t>【居心地が良く歩きたくなる空間づくり】
　</t>
    </r>
    <r>
      <rPr>
        <u/>
        <sz val="11"/>
        <color theme="4"/>
        <rFont val="ＭＳ Ｐゴシック"/>
        <family val="3"/>
        <charset val="128"/>
      </rPr>
      <t>・商業施設等と歩道空間が一体となった歩行者空間の魅力的な演出
　・歩行者の利便性・まちの回遊性の向上</t>
    </r>
    <r>
      <rPr>
        <sz val="11"/>
        <color theme="4"/>
        <rFont val="ＭＳ Ｐゴシック"/>
        <family val="3"/>
        <charset val="128"/>
      </rPr>
      <t xml:space="preserve">
　</t>
    </r>
    <r>
      <rPr>
        <u/>
        <sz val="11"/>
        <color theme="4"/>
        <rFont val="ＭＳ Ｐゴシック"/>
        <family val="3"/>
        <charset val="128"/>
      </rPr>
      <t>・都市公園も含めたエリアの一体的な快適生の創出</t>
    </r>
    <rPh sb="74" eb="76">
      <t>トシ</t>
    </rPh>
    <rPh sb="76" eb="78">
      <t>コウエン</t>
    </rPh>
    <rPh sb="79" eb="80">
      <t>フク</t>
    </rPh>
    <rPh sb="86" eb="89">
      <t>イッタイテキ</t>
    </rPh>
    <rPh sb="90" eb="93">
      <t>カイテキセイ</t>
    </rPh>
    <rPh sb="94" eb="96">
      <t>ソウシュツ</t>
    </rPh>
    <phoneticPr fontId="2"/>
  </si>
  <si>
    <t>都市再生土地区画整理事業や都市・地域交通戦略推進事業の特例を受ける場合は当該事業の概要、位置づけを記載。</t>
    <rPh sb="0" eb="2">
      <t>トシ</t>
    </rPh>
    <rPh sb="2" eb="4">
      <t>サイセイ</t>
    </rPh>
    <rPh sb="4" eb="6">
      <t>トチ</t>
    </rPh>
    <rPh sb="6" eb="8">
      <t>クカク</t>
    </rPh>
    <rPh sb="8" eb="10">
      <t>セイリ</t>
    </rPh>
    <rPh sb="10" eb="12">
      <t>ジギョウ</t>
    </rPh>
    <rPh sb="13" eb="15">
      <t>トシ</t>
    </rPh>
    <rPh sb="16" eb="18">
      <t>チイキ</t>
    </rPh>
    <rPh sb="18" eb="20">
      <t>コウツウ</t>
    </rPh>
    <rPh sb="20" eb="22">
      <t>センリャク</t>
    </rPh>
    <rPh sb="22" eb="24">
      <t>スイシン</t>
    </rPh>
    <rPh sb="24" eb="26">
      <t>ジギョウ</t>
    </rPh>
    <rPh sb="27" eb="29">
      <t>トクレイ</t>
    </rPh>
    <rPh sb="30" eb="31">
      <t>ウ</t>
    </rPh>
    <rPh sb="33" eb="35">
      <t>バアイ</t>
    </rPh>
    <rPh sb="36" eb="38">
      <t>トウガイ</t>
    </rPh>
    <rPh sb="38" eb="40">
      <t>ジギョウ</t>
    </rPh>
    <rPh sb="41" eb="43">
      <t>ガイヨウ</t>
    </rPh>
    <rPh sb="44" eb="46">
      <t>イチ</t>
    </rPh>
    <rPh sb="49" eb="51">
      <t>キサイ</t>
    </rPh>
    <phoneticPr fontId="2"/>
  </si>
  <si>
    <t>制度別詳細６</t>
    <rPh sb="0" eb="2">
      <t>セイド</t>
    </rPh>
    <rPh sb="2" eb="3">
      <t>ベツ</t>
    </rPh>
    <rPh sb="3" eb="5">
      <t>ショウサイ</t>
    </rPh>
    <phoneticPr fontId="2"/>
  </si>
  <si>
    <t>制度別詳細７</t>
    <rPh sb="0" eb="2">
      <t>セイド</t>
    </rPh>
    <rPh sb="2" eb="3">
      <t>ベツ</t>
    </rPh>
    <rPh sb="3" eb="5">
      <t>ショウサイ</t>
    </rPh>
    <phoneticPr fontId="2"/>
  </si>
  <si>
    <t>制度別詳細９</t>
    <rPh sb="0" eb="2">
      <t>セイド</t>
    </rPh>
    <rPh sb="2" eb="3">
      <t>ベツ</t>
    </rPh>
    <rPh sb="3" eb="5">
      <t>ショウサイ</t>
    </rPh>
    <phoneticPr fontId="2"/>
  </si>
  <si>
    <t>制度別詳細１１</t>
    <rPh sb="0" eb="2">
      <t>セイド</t>
    </rPh>
    <rPh sb="2" eb="3">
      <t>ベツ</t>
    </rPh>
    <rPh sb="3" eb="5">
      <t>ショウサイ</t>
    </rPh>
    <phoneticPr fontId="2"/>
  </si>
  <si>
    <t>制度別詳細【一体型滞在快適性等向上事業】</t>
    <rPh sb="0" eb="2">
      <t>セイド</t>
    </rPh>
    <rPh sb="2" eb="3">
      <t>ベツ</t>
    </rPh>
    <rPh sb="3" eb="5">
      <t>ショウサイ</t>
    </rPh>
    <rPh sb="6" eb="9">
      <t>イッタイガタ</t>
    </rPh>
    <rPh sb="9" eb="11">
      <t>タイザイ</t>
    </rPh>
    <rPh sb="11" eb="14">
      <t>カイテキセイ</t>
    </rPh>
    <rPh sb="14" eb="15">
      <t>トウ</t>
    </rPh>
    <rPh sb="15" eb="17">
      <t>コウジョウ</t>
    </rPh>
    <rPh sb="17" eb="19">
      <t>ジギョウ</t>
    </rPh>
    <phoneticPr fontId="2"/>
  </si>
  <si>
    <t>〇〇台</t>
    <rPh sb="2" eb="3">
      <t>ダイ</t>
    </rPh>
    <phoneticPr fontId="2"/>
  </si>
  <si>
    <t>［滞在快適性等向上区域］
一体型滞在快適性等向上事業（法第46条第3項第2号）</t>
    <rPh sb="1" eb="3">
      <t>タイザイ</t>
    </rPh>
    <rPh sb="3" eb="6">
      <t>カイテキセイ</t>
    </rPh>
    <rPh sb="6" eb="7">
      <t>トウ</t>
    </rPh>
    <rPh sb="7" eb="9">
      <t>コウジョウ</t>
    </rPh>
    <rPh sb="9" eb="11">
      <t>クイキ</t>
    </rPh>
    <rPh sb="13" eb="16">
      <t>イッタイガタ</t>
    </rPh>
    <rPh sb="16" eb="18">
      <t>タイザイ</t>
    </rPh>
    <rPh sb="18" eb="21">
      <t>カイテキセイ</t>
    </rPh>
    <rPh sb="21" eb="22">
      <t>トウ</t>
    </rPh>
    <rPh sb="22" eb="24">
      <t>コウジョウ</t>
    </rPh>
    <rPh sb="24" eb="26">
      <t>ジギョウ</t>
    </rPh>
    <rPh sb="27" eb="28">
      <t>ホウ</t>
    </rPh>
    <rPh sb="28" eb="29">
      <t>ダイ</t>
    </rPh>
    <rPh sb="31" eb="32">
      <t>ジョウ</t>
    </rPh>
    <rPh sb="32" eb="33">
      <t>ダイ</t>
    </rPh>
    <rPh sb="34" eb="35">
      <t>コウ</t>
    </rPh>
    <rPh sb="35" eb="36">
      <t>ダイ</t>
    </rPh>
    <rPh sb="37" eb="38">
      <t>ゴウ</t>
    </rPh>
    <phoneticPr fontId="2"/>
  </si>
  <si>
    <t>占用対象施設</t>
  </si>
  <si>
    <r>
      <t>地域における催しに関する情報を提供するための</t>
    </r>
    <r>
      <rPr>
        <sz val="11"/>
        <color theme="4"/>
        <rFont val="ＭＳ Ｐゴシック"/>
        <family val="3"/>
        <charset val="128"/>
      </rPr>
      <t>看板</t>
    </r>
    <rPh sb="0" eb="2">
      <t>チイキ</t>
    </rPh>
    <rPh sb="6" eb="7">
      <t>モヨオ</t>
    </rPh>
    <rPh sb="9" eb="10">
      <t>カン</t>
    </rPh>
    <rPh sb="12" eb="14">
      <t>ジョウホウ</t>
    </rPh>
    <rPh sb="15" eb="17">
      <t>テイキョウ</t>
    </rPh>
    <rPh sb="22" eb="24">
      <t>カンバン</t>
    </rPh>
    <phoneticPr fontId="2"/>
  </si>
  <si>
    <r>
      <t>地域における催しに関する情報を提供するための</t>
    </r>
    <r>
      <rPr>
        <sz val="11"/>
        <color theme="4"/>
        <rFont val="ＭＳ Ｐゴシック"/>
        <family val="3"/>
        <charset val="128"/>
      </rPr>
      <t>広告塔</t>
    </r>
    <rPh sb="22" eb="25">
      <t>コウコクトウ</t>
    </rPh>
    <phoneticPr fontId="2"/>
  </si>
  <si>
    <t>公園名：□□
（○○市○○町○丁目○○）</t>
    <rPh sb="0" eb="2">
      <t>コウエン</t>
    </rPh>
    <rPh sb="2" eb="3">
      <t>メイ</t>
    </rPh>
    <rPh sb="10" eb="11">
      <t>シ</t>
    </rPh>
    <rPh sb="13" eb="14">
      <t>マチ</t>
    </rPh>
    <rPh sb="15" eb="17">
      <t>チョウメ</t>
    </rPh>
    <phoneticPr fontId="2"/>
  </si>
  <si>
    <r>
      <t>公園名</t>
    </r>
    <r>
      <rPr>
        <sz val="11"/>
        <color theme="4"/>
        <rFont val="ＭＳ Ｐゴシック"/>
        <family val="3"/>
        <charset val="128"/>
      </rPr>
      <t>：□□
（○○市○○町○丁目○○）</t>
    </r>
    <rPh sb="0" eb="2">
      <t>コウエン</t>
    </rPh>
    <rPh sb="2" eb="3">
      <t>メイ</t>
    </rPh>
    <rPh sb="10" eb="11">
      <t>シ</t>
    </rPh>
    <rPh sb="13" eb="14">
      <t>マチ</t>
    </rPh>
    <rPh sb="15" eb="17">
      <t>チョウメ</t>
    </rPh>
    <phoneticPr fontId="2"/>
  </si>
  <si>
    <t>・〇カ月に1度施設周辺の清掃を実施する</t>
    <rPh sb="7" eb="9">
      <t>シセツ</t>
    </rPh>
    <rPh sb="9" eb="11">
      <t>シュウヘン</t>
    </rPh>
    <rPh sb="12" eb="14">
      <t>セイソウ</t>
    </rPh>
    <rPh sb="15" eb="17">
      <t>ジッシ</t>
    </rPh>
    <phoneticPr fontId="2"/>
  </si>
  <si>
    <t>Ｒ○～Ｒ○</t>
  </si>
  <si>
    <t>方針に合致する主要な事業</t>
    <rPh sb="0" eb="2">
      <t>ホウシン</t>
    </rPh>
    <rPh sb="3" eb="5">
      <t>ガッチ</t>
    </rPh>
    <rPh sb="7" eb="9">
      <t>シュヨウ</t>
    </rPh>
    <rPh sb="10" eb="12">
      <t>ジギョウ</t>
    </rPh>
    <phoneticPr fontId="2"/>
  </si>
  <si>
    <t>［滞在快適性等向上区域］
公園施設設置管理許可特例（法第46条第14号第2号イ）</t>
    <rPh sb="13" eb="15">
      <t>コウエン</t>
    </rPh>
    <rPh sb="15" eb="17">
      <t>シセツ</t>
    </rPh>
    <rPh sb="17" eb="19">
      <t>セッチ</t>
    </rPh>
    <rPh sb="19" eb="21">
      <t>カンリ</t>
    </rPh>
    <rPh sb="21" eb="23">
      <t>キョカ</t>
    </rPh>
    <rPh sb="23" eb="25">
      <t>トクレイ</t>
    </rPh>
    <rPh sb="26" eb="27">
      <t>ホウ</t>
    </rPh>
    <rPh sb="27" eb="28">
      <t>ダイ</t>
    </rPh>
    <rPh sb="30" eb="31">
      <t>ジョウ</t>
    </rPh>
    <rPh sb="31" eb="32">
      <t>ダイ</t>
    </rPh>
    <rPh sb="34" eb="35">
      <t>ゴウ</t>
    </rPh>
    <rPh sb="35" eb="36">
      <t>ダイ</t>
    </rPh>
    <rPh sb="37" eb="38">
      <t>ゴウ</t>
    </rPh>
    <phoneticPr fontId="2"/>
  </si>
  <si>
    <t>都市公園占用許可特例（法第46条第12項）</t>
    <rPh sb="0" eb="2">
      <t>トシ</t>
    </rPh>
    <rPh sb="2" eb="4">
      <t>コウエン</t>
    </rPh>
    <rPh sb="4" eb="6">
      <t>センヨウ</t>
    </rPh>
    <rPh sb="6" eb="8">
      <t>キョカ</t>
    </rPh>
    <rPh sb="8" eb="10">
      <t>トクレイ</t>
    </rPh>
    <rPh sb="11" eb="12">
      <t>ホウ</t>
    </rPh>
    <rPh sb="12" eb="13">
      <t>ダイ</t>
    </rPh>
    <rPh sb="15" eb="16">
      <t>ジョウ</t>
    </rPh>
    <rPh sb="16" eb="17">
      <t>ダイ</t>
    </rPh>
    <rPh sb="19" eb="20">
      <t>コウ</t>
    </rPh>
    <phoneticPr fontId="2"/>
  </si>
  <si>
    <t>制度別詳細1（道路占用に関する事項）法第46条第10項</t>
    <rPh sb="0" eb="2">
      <t>セイド</t>
    </rPh>
    <rPh sb="2" eb="3">
      <t>ベツ</t>
    </rPh>
    <rPh sb="3" eb="5">
      <t>ショウサイ</t>
    </rPh>
    <rPh sb="7" eb="9">
      <t>ドウロ</t>
    </rPh>
    <rPh sb="9" eb="11">
      <t>センヨウ</t>
    </rPh>
    <rPh sb="12" eb="13">
      <t>カン</t>
    </rPh>
    <rPh sb="15" eb="17">
      <t>ジコウ</t>
    </rPh>
    <rPh sb="19" eb="20">
      <t>ダイ</t>
    </rPh>
    <rPh sb="23" eb="24">
      <t>ダイ</t>
    </rPh>
    <phoneticPr fontId="2"/>
  </si>
  <si>
    <t>制度別詳細１-１（道路占用に関する事項）法第46条第10項</t>
    <rPh sb="21" eb="22">
      <t>ダイ</t>
    </rPh>
    <rPh sb="25" eb="26">
      <t>ダイ</t>
    </rPh>
    <phoneticPr fontId="2"/>
  </si>
  <si>
    <t>制度別詳細１-２-①（道路占用に関する事項）法第46条第10項</t>
    <rPh sb="11" eb="13">
      <t>ドウロ</t>
    </rPh>
    <rPh sb="13" eb="15">
      <t>センヨウ</t>
    </rPh>
    <rPh sb="16" eb="17">
      <t>カン</t>
    </rPh>
    <rPh sb="19" eb="21">
      <t>ジコウ</t>
    </rPh>
    <rPh sb="23" eb="24">
      <t>ダイ</t>
    </rPh>
    <rPh sb="27" eb="28">
      <t>ダイ</t>
    </rPh>
    <phoneticPr fontId="2"/>
  </si>
  <si>
    <t>制度別詳細１-２-②（道路占用許可基準の特例）：自転車駐車器具　法第46条第10項</t>
    <rPh sb="11" eb="13">
      <t>ドウロ</t>
    </rPh>
    <rPh sb="13" eb="15">
      <t>センヨウ</t>
    </rPh>
    <rPh sb="15" eb="17">
      <t>キョカ</t>
    </rPh>
    <rPh sb="17" eb="19">
      <t>キジュン</t>
    </rPh>
    <rPh sb="20" eb="22">
      <t>トクレイ</t>
    </rPh>
    <rPh sb="24" eb="27">
      <t>ジテンシャ</t>
    </rPh>
    <rPh sb="27" eb="29">
      <t>チュウシャ</t>
    </rPh>
    <rPh sb="29" eb="31">
      <t>キグ</t>
    </rPh>
    <rPh sb="33" eb="34">
      <t>ダイ</t>
    </rPh>
    <rPh sb="37" eb="38">
      <t>ダイ</t>
    </rPh>
    <phoneticPr fontId="2"/>
  </si>
  <si>
    <t>制度別詳細３（都市公園の占用に関する事項）　法第46条第12項</t>
    <rPh sb="0" eb="2">
      <t>セイド</t>
    </rPh>
    <rPh sb="2" eb="3">
      <t>ベツ</t>
    </rPh>
    <rPh sb="3" eb="5">
      <t>ショウサイ</t>
    </rPh>
    <rPh sb="7" eb="9">
      <t>トシ</t>
    </rPh>
    <rPh sb="9" eb="11">
      <t>コウエン</t>
    </rPh>
    <rPh sb="12" eb="14">
      <t>センヨウ</t>
    </rPh>
    <rPh sb="15" eb="16">
      <t>カン</t>
    </rPh>
    <rPh sb="18" eb="20">
      <t>ジコウ</t>
    </rPh>
    <rPh sb="23" eb="24">
      <t>ダイ</t>
    </rPh>
    <rPh sb="27" eb="28">
      <t>ダイ</t>
    </rPh>
    <phoneticPr fontId="2"/>
  </si>
  <si>
    <t>制度別詳細３-２-②（都市公園占用許可の特例）：自転車駐車器具　法第46条第12項</t>
    <rPh sb="24" eb="27">
      <t>ジテンシャ</t>
    </rPh>
    <rPh sb="27" eb="29">
      <t>チュウシャ</t>
    </rPh>
    <rPh sb="29" eb="31">
      <t>キグ</t>
    </rPh>
    <rPh sb="33" eb="34">
      <t>ダイ</t>
    </rPh>
    <rPh sb="37" eb="38">
      <t>ダイ</t>
    </rPh>
    <phoneticPr fontId="2"/>
  </si>
  <si>
    <t>制度別詳細4（都市利便増進協定に関する事項）法第46条第25項</t>
    <rPh sb="0" eb="2">
      <t>セイド</t>
    </rPh>
    <rPh sb="2" eb="3">
      <t>ベツ</t>
    </rPh>
    <rPh sb="3" eb="5">
      <t>ショウサイ</t>
    </rPh>
    <rPh sb="7" eb="9">
      <t>トシ</t>
    </rPh>
    <rPh sb="9" eb="11">
      <t>リベン</t>
    </rPh>
    <rPh sb="11" eb="13">
      <t>ゾウシン</t>
    </rPh>
    <rPh sb="13" eb="15">
      <t>キョウテイ</t>
    </rPh>
    <rPh sb="16" eb="17">
      <t>カン</t>
    </rPh>
    <rPh sb="19" eb="21">
      <t>ジコウ</t>
    </rPh>
    <rPh sb="23" eb="24">
      <t>ダイ</t>
    </rPh>
    <rPh sb="27" eb="28">
      <t>ダイ</t>
    </rPh>
    <phoneticPr fontId="2"/>
  </si>
  <si>
    <t>制度別詳細4-2（都市利便増進協定に関する事項）法第46条第25項</t>
    <rPh sb="25" eb="26">
      <t>ダイ</t>
    </rPh>
    <rPh sb="29" eb="30">
      <t>ダイ</t>
    </rPh>
    <phoneticPr fontId="2"/>
  </si>
  <si>
    <t>制度別詳細6-1（低未利用土地利用促進協定に関する事項）法第46条第26項</t>
    <rPh sb="0" eb="5">
      <t>セイドベツショウサイ</t>
    </rPh>
    <rPh sb="9" eb="10">
      <t>テイ</t>
    </rPh>
    <rPh sb="10" eb="13">
      <t>ミリヨウ</t>
    </rPh>
    <rPh sb="13" eb="15">
      <t>トチ</t>
    </rPh>
    <rPh sb="15" eb="17">
      <t>リヨウ</t>
    </rPh>
    <rPh sb="17" eb="19">
      <t>ソクシン</t>
    </rPh>
    <rPh sb="19" eb="21">
      <t>キョウテイ</t>
    </rPh>
    <rPh sb="22" eb="23">
      <t>カン</t>
    </rPh>
    <rPh sb="25" eb="27">
      <t>ジコウ</t>
    </rPh>
    <rPh sb="29" eb="30">
      <t>ダイ</t>
    </rPh>
    <rPh sb="33" eb="34">
      <t>ダイ</t>
    </rPh>
    <phoneticPr fontId="2"/>
  </si>
  <si>
    <t>制度別詳細7-1（一体型滞在快適性等向上事業）法第46条第3項第2号</t>
    <rPh sb="0" eb="2">
      <t>セイド</t>
    </rPh>
    <rPh sb="2" eb="3">
      <t>ベツ</t>
    </rPh>
    <rPh sb="3" eb="5">
      <t>ショウサイ</t>
    </rPh>
    <rPh sb="9" eb="12">
      <t>イッタイガタ</t>
    </rPh>
    <rPh sb="12" eb="14">
      <t>タイザイ</t>
    </rPh>
    <rPh sb="14" eb="17">
      <t>カイテキセイ</t>
    </rPh>
    <rPh sb="17" eb="18">
      <t>トウ</t>
    </rPh>
    <rPh sb="18" eb="20">
      <t>コウジョウ</t>
    </rPh>
    <rPh sb="20" eb="22">
      <t>ジギョウ</t>
    </rPh>
    <phoneticPr fontId="2"/>
  </si>
  <si>
    <r>
      <t>制度別詳細９-１（</t>
    </r>
    <r>
      <rPr>
        <sz val="14"/>
        <rFont val="ＭＳ Ｐゴシック"/>
        <family val="3"/>
        <charset val="128"/>
      </rPr>
      <t>滞在快適性等向上区域内における都市公園の公園施設設置管理許可の特例</t>
    </r>
    <r>
      <rPr>
        <sz val="16"/>
        <rFont val="ＭＳ Ｐゴシック"/>
        <family val="3"/>
        <charset val="128"/>
      </rPr>
      <t>）法第46条第14項第2号イ</t>
    </r>
    <rPh sb="9" eb="11">
      <t>タイザイ</t>
    </rPh>
    <rPh sb="11" eb="14">
      <t>カイテキセイ</t>
    </rPh>
    <rPh sb="14" eb="15">
      <t>トウ</t>
    </rPh>
    <rPh sb="15" eb="17">
      <t>コウジョウ</t>
    </rPh>
    <rPh sb="17" eb="19">
      <t>クイキ</t>
    </rPh>
    <rPh sb="19" eb="20">
      <t>ナイ</t>
    </rPh>
    <rPh sb="24" eb="26">
      <t>トシ</t>
    </rPh>
    <rPh sb="26" eb="28">
      <t>コウエン</t>
    </rPh>
    <rPh sb="29" eb="31">
      <t>コウエン</t>
    </rPh>
    <rPh sb="31" eb="33">
      <t>シセツ</t>
    </rPh>
    <rPh sb="33" eb="35">
      <t>セッチ</t>
    </rPh>
    <rPh sb="35" eb="37">
      <t>カンリ</t>
    </rPh>
    <rPh sb="37" eb="39">
      <t>キョカ</t>
    </rPh>
    <rPh sb="40" eb="42">
      <t>トクレイ</t>
    </rPh>
    <phoneticPr fontId="2"/>
  </si>
  <si>
    <t>制度別詳細7-2-②（一体型滞在快適性等向上事業）法第46条第3項第2号</t>
    <rPh sb="0" eb="2">
      <t>セイド</t>
    </rPh>
    <rPh sb="2" eb="3">
      <t>ベツ</t>
    </rPh>
    <rPh sb="3" eb="5">
      <t>ショウサイ</t>
    </rPh>
    <phoneticPr fontId="2"/>
  </si>
  <si>
    <t>制度別詳細7-2-③（一体型滞在快適性等向上事業）法第46条第3項第2号</t>
    <rPh sb="0" eb="2">
      <t>セイド</t>
    </rPh>
    <rPh sb="2" eb="3">
      <t>ベツ</t>
    </rPh>
    <rPh sb="3" eb="5">
      <t>ショウサイ</t>
    </rPh>
    <phoneticPr fontId="2"/>
  </si>
  <si>
    <r>
      <t>飲食店の</t>
    </r>
    <r>
      <rPr>
        <sz val="11"/>
        <color theme="4"/>
        <rFont val="ＭＳ Ｐゴシック"/>
        <family val="3"/>
        <charset val="128"/>
      </rPr>
      <t>設置、園路の整備、看板や広告塔の設置等により、公園を含めたエリアを居心地の良いまちなかとして形成する。</t>
    </r>
    <rPh sb="0" eb="3">
      <t>インショクテン</t>
    </rPh>
    <rPh sb="4" eb="6">
      <t>セッチ</t>
    </rPh>
    <rPh sb="22" eb="23">
      <t>トウ</t>
    </rPh>
    <rPh sb="27" eb="29">
      <t>コウエン</t>
    </rPh>
    <rPh sb="30" eb="31">
      <t>フク</t>
    </rPh>
    <rPh sb="37" eb="40">
      <t>イゴコチ</t>
    </rPh>
    <rPh sb="41" eb="42">
      <t>ヨ</t>
    </rPh>
    <rPh sb="50" eb="52">
      <t>ケイセイ</t>
    </rPh>
    <phoneticPr fontId="2"/>
  </si>
  <si>
    <t>［滞在快適性等向上区域］
駐車場出入口制限（法第46条第14項第3号ロ）</t>
    <rPh sb="13" eb="16">
      <t>チュウシャジョウ</t>
    </rPh>
    <rPh sb="16" eb="18">
      <t>デイ</t>
    </rPh>
    <rPh sb="18" eb="19">
      <t>グチ</t>
    </rPh>
    <rPh sb="19" eb="21">
      <t>セイゲン</t>
    </rPh>
    <rPh sb="22" eb="23">
      <t>ホウ</t>
    </rPh>
    <rPh sb="23" eb="24">
      <t>ダイ</t>
    </rPh>
    <rPh sb="26" eb="27">
      <t>ジョウ</t>
    </rPh>
    <rPh sb="27" eb="28">
      <t>ダイ</t>
    </rPh>
    <rPh sb="30" eb="31">
      <t>コウ</t>
    </rPh>
    <rPh sb="31" eb="32">
      <t>ダイ</t>
    </rPh>
    <rPh sb="33" eb="34">
      <t>ゴウ</t>
    </rPh>
    <phoneticPr fontId="2"/>
  </si>
  <si>
    <t>［滞在快適性等向上区域］
集約駐車施設（法第46条第14項第3号ハ）</t>
    <rPh sb="13" eb="15">
      <t>シュウヤク</t>
    </rPh>
    <rPh sb="15" eb="17">
      <t>チュウシャ</t>
    </rPh>
    <rPh sb="17" eb="19">
      <t>シセツ</t>
    </rPh>
    <rPh sb="20" eb="21">
      <t>ホウ</t>
    </rPh>
    <rPh sb="21" eb="22">
      <t>ダイ</t>
    </rPh>
    <rPh sb="24" eb="25">
      <t>ジョウ</t>
    </rPh>
    <rPh sb="25" eb="26">
      <t>ダイ</t>
    </rPh>
    <rPh sb="28" eb="29">
      <t>コウ</t>
    </rPh>
    <rPh sb="29" eb="30">
      <t>ダイ</t>
    </rPh>
    <rPh sb="31" eb="32">
      <t>ゴウ</t>
    </rPh>
    <phoneticPr fontId="2"/>
  </si>
  <si>
    <t>制度別詳細1３（集約駐車施設の位置及び規模）法第46条第14項第3号ハ</t>
    <rPh sb="0" eb="2">
      <t>せいど</t>
    </rPh>
    <rPh sb="2" eb="3">
      <t>べつ</t>
    </rPh>
    <rPh sb="3" eb="5">
      <t>しょうさい</t>
    </rPh>
    <rPh sb="8" eb="10">
      <t>しゅうやく</t>
    </rPh>
    <rPh sb="10" eb="12">
      <t>ちゅうしゃ</t>
    </rPh>
    <rPh sb="12" eb="14">
      <t>しせつ</t>
    </rPh>
    <rPh sb="15" eb="17">
      <t>いち</t>
    </rPh>
    <rPh sb="17" eb="18">
      <t>およ</t>
    </rPh>
    <rPh sb="19" eb="21">
      <t>きぼ</t>
    </rPh>
    <phoneticPr fontId="27" type="Hiragana"/>
  </si>
  <si>
    <r>
      <t>制度別詳細８-１（滞在快適性等向上区域内における都市公園の占用に関する事項）</t>
    </r>
    <r>
      <rPr>
        <sz val="16"/>
        <rFont val="ＭＳ Ｐゴシック"/>
        <family val="3"/>
        <charset val="128"/>
      </rPr>
      <t>法第46条第14項第1号</t>
    </r>
    <rPh sb="9" eb="11">
      <t>タイザイ</t>
    </rPh>
    <rPh sb="11" eb="14">
      <t>カイテキセイ</t>
    </rPh>
    <rPh sb="14" eb="15">
      <t>トウ</t>
    </rPh>
    <rPh sb="15" eb="17">
      <t>コウジョウ</t>
    </rPh>
    <rPh sb="17" eb="19">
      <t>クイキ</t>
    </rPh>
    <rPh sb="19" eb="20">
      <t>ナイ</t>
    </rPh>
    <rPh sb="24" eb="26">
      <t>トシ</t>
    </rPh>
    <rPh sb="26" eb="28">
      <t>コウエン</t>
    </rPh>
    <phoneticPr fontId="2"/>
  </si>
  <si>
    <r>
      <t>制度別詳細９-２（</t>
    </r>
    <r>
      <rPr>
        <sz val="14"/>
        <rFont val="ＭＳ Ｐゴシック"/>
        <family val="3"/>
        <charset val="128"/>
      </rPr>
      <t>滞在快適性等向上区域内における都市公園の公園施設設置管理許可の特例</t>
    </r>
    <r>
      <rPr>
        <sz val="16"/>
        <rFont val="ＭＳ Ｐゴシック"/>
        <family val="3"/>
        <charset val="128"/>
      </rPr>
      <t>）法第46条第14項第2号イ</t>
    </r>
    <rPh sb="9" eb="11">
      <t>タイザイ</t>
    </rPh>
    <rPh sb="11" eb="14">
      <t>カイテキセイ</t>
    </rPh>
    <rPh sb="14" eb="15">
      <t>トウ</t>
    </rPh>
    <rPh sb="15" eb="17">
      <t>コウジョウ</t>
    </rPh>
    <rPh sb="17" eb="19">
      <t>クイキ</t>
    </rPh>
    <rPh sb="19" eb="20">
      <t>ナイ</t>
    </rPh>
    <rPh sb="24" eb="26">
      <t>トシ</t>
    </rPh>
    <rPh sb="26" eb="28">
      <t>コウエン</t>
    </rPh>
    <rPh sb="29" eb="31">
      <t>コウエン</t>
    </rPh>
    <rPh sb="31" eb="33">
      <t>シセツ</t>
    </rPh>
    <rPh sb="33" eb="35">
      <t>セッチ</t>
    </rPh>
    <rPh sb="35" eb="37">
      <t>カンリ</t>
    </rPh>
    <rPh sb="37" eb="39">
      <t>キョカ</t>
    </rPh>
    <rPh sb="40" eb="42">
      <t>トクレイ</t>
    </rPh>
    <phoneticPr fontId="2"/>
  </si>
  <si>
    <t>実施期間</t>
    <rPh sb="0" eb="2">
      <t>ジッシ</t>
    </rPh>
    <rPh sb="2" eb="4">
      <t>キカン</t>
    </rPh>
    <phoneticPr fontId="2"/>
  </si>
  <si>
    <t>実施主体</t>
    <rPh sb="0" eb="2">
      <t>ジッシ</t>
    </rPh>
    <rPh sb="2" eb="4">
      <t>シュタイ</t>
    </rPh>
    <phoneticPr fontId="2"/>
  </si>
  <si>
    <r>
      <t>取り組み主体による</t>
    </r>
    <r>
      <rPr>
        <sz val="16"/>
        <rFont val="ＭＳ Ｐゴシック"/>
        <family val="3"/>
        <charset val="128"/>
      </rPr>
      <t>当該都市公園におけるまちづくり活動の実績</t>
    </r>
    <rPh sb="0" eb="1">
      <t>ト</t>
    </rPh>
    <rPh sb="2" eb="3">
      <t>ク</t>
    </rPh>
    <rPh sb="4" eb="6">
      <t>シュタイ</t>
    </rPh>
    <rPh sb="9" eb="11">
      <t>トウガイ</t>
    </rPh>
    <rPh sb="11" eb="13">
      <t>トシ</t>
    </rPh>
    <rPh sb="13" eb="15">
      <t>コウエン</t>
    </rPh>
    <rPh sb="24" eb="26">
      <t>カツドウ</t>
    </rPh>
    <rPh sb="27" eb="29">
      <t>ジッセキ</t>
    </rPh>
    <phoneticPr fontId="2"/>
  </si>
  <si>
    <r>
      <t>制度別詳細10-1（公園施設設置管理協定に関する事</t>
    </r>
    <r>
      <rPr>
        <sz val="16"/>
        <rFont val="ＭＳ Ｐゴシック"/>
        <family val="3"/>
        <charset val="128"/>
      </rPr>
      <t>項）法第46条第14項第2号ロ</t>
    </r>
    <rPh sb="0" eb="2">
      <t>セイド</t>
    </rPh>
    <rPh sb="2" eb="3">
      <t>ベツ</t>
    </rPh>
    <rPh sb="3" eb="5">
      <t>ショウサイ</t>
    </rPh>
    <rPh sb="10" eb="12">
      <t>コウエン</t>
    </rPh>
    <rPh sb="12" eb="14">
      <t>シセツ</t>
    </rPh>
    <rPh sb="14" eb="16">
      <t>セッチ</t>
    </rPh>
    <rPh sb="16" eb="18">
      <t>カンリ</t>
    </rPh>
    <rPh sb="18" eb="20">
      <t>キョウテイ</t>
    </rPh>
    <rPh sb="21" eb="22">
      <t>カン</t>
    </rPh>
    <rPh sb="24" eb="26">
      <t>ジコウ</t>
    </rPh>
    <phoneticPr fontId="2"/>
  </si>
  <si>
    <t>●賑わいの中心となる道路における駐車場出入口の設置制限
　市道〇〇号線及び市道〇〇号線の一部区間を駐車場出入口制限道路として設定し、人中心の居心地の良い空間への転換を図る。</t>
    <rPh sb="1" eb="2">
      <t>ニギ</t>
    </rPh>
    <rPh sb="5" eb="7">
      <t>チュウシン</t>
    </rPh>
    <rPh sb="10" eb="12">
      <t>ドウロ</t>
    </rPh>
    <rPh sb="16" eb="19">
      <t>チュウシャジョウ</t>
    </rPh>
    <rPh sb="19" eb="22">
      <t>デイリグチ</t>
    </rPh>
    <rPh sb="23" eb="25">
      <t>セッチ</t>
    </rPh>
    <rPh sb="25" eb="27">
      <t>セイゲン</t>
    </rPh>
    <rPh sb="29" eb="31">
      <t>シドウ</t>
    </rPh>
    <rPh sb="33" eb="34">
      <t>ゴウ</t>
    </rPh>
    <rPh sb="34" eb="35">
      <t>セン</t>
    </rPh>
    <rPh sb="35" eb="36">
      <t>オヨ</t>
    </rPh>
    <rPh sb="37" eb="39">
      <t>シドウ</t>
    </rPh>
    <rPh sb="41" eb="43">
      <t>ゴウセン</t>
    </rPh>
    <rPh sb="44" eb="46">
      <t>イチブ</t>
    </rPh>
    <rPh sb="46" eb="48">
      <t>クカン</t>
    </rPh>
    <rPh sb="49" eb="52">
      <t>チュウシャジョウ</t>
    </rPh>
    <rPh sb="52" eb="55">
      <t>デイリグチ</t>
    </rPh>
    <rPh sb="55" eb="57">
      <t>セイゲン</t>
    </rPh>
    <rPh sb="57" eb="59">
      <t>ドウロ</t>
    </rPh>
    <rPh sb="62" eb="64">
      <t>セッテイ</t>
    </rPh>
    <rPh sb="66" eb="67">
      <t>ヒト</t>
    </rPh>
    <rPh sb="67" eb="69">
      <t>チュウシン</t>
    </rPh>
    <rPh sb="70" eb="73">
      <t>イゴコチ</t>
    </rPh>
    <rPh sb="74" eb="75">
      <t>ヨ</t>
    </rPh>
    <rPh sb="76" eb="78">
      <t>クウカン</t>
    </rPh>
    <rPh sb="80" eb="82">
      <t>テンカン</t>
    </rPh>
    <rPh sb="83" eb="84">
      <t>ハカ</t>
    </rPh>
    <phoneticPr fontId="2"/>
  </si>
  <si>
    <t>駐車場出入口の制限により、歩行者が安全かつ快適に滞在できる居心地の良いまちなかを形成する。</t>
    <rPh sb="0" eb="3">
      <t>チュウシャジョウ</t>
    </rPh>
    <rPh sb="3" eb="6">
      <t>デイリグチ</t>
    </rPh>
    <rPh sb="7" eb="9">
      <t>セイゲン</t>
    </rPh>
    <rPh sb="13" eb="16">
      <t>ホコウシャ</t>
    </rPh>
    <rPh sb="17" eb="19">
      <t>アンゼン</t>
    </rPh>
    <rPh sb="21" eb="23">
      <t>カイテキ</t>
    </rPh>
    <rPh sb="24" eb="26">
      <t>タイザイ</t>
    </rPh>
    <rPh sb="29" eb="32">
      <t>イゴコチ</t>
    </rPh>
    <rPh sb="33" eb="34">
      <t>ヨ</t>
    </rPh>
    <rPh sb="40" eb="42">
      <t>ケイセイ</t>
    </rPh>
    <phoneticPr fontId="2"/>
  </si>
  <si>
    <t>様式（１）-⑦-〇</t>
    <rPh sb="0" eb="2">
      <t>ヨウシキ</t>
    </rPh>
    <phoneticPr fontId="2"/>
  </si>
  <si>
    <t>〇</t>
  </si>
  <si>
    <t>普通財産が位置する地域の環境の維持及び向上を図るための措置</t>
    <rPh sb="0" eb="2">
      <t>ふつう</t>
    </rPh>
    <rPh sb="2" eb="4">
      <t>ざいさん</t>
    </rPh>
    <rPh sb="5" eb="7">
      <t>いち</t>
    </rPh>
    <phoneticPr fontId="27" type="Hiragana"/>
  </si>
  <si>
    <t>・〇カ月に1度施設周辺の清掃を実施する</t>
    <rPh sb="3" eb="4">
      <t>ゲツ</t>
    </rPh>
    <rPh sb="6" eb="7">
      <t>ド</t>
    </rPh>
    <rPh sb="7" eb="9">
      <t>シセツ</t>
    </rPh>
    <rPh sb="9" eb="11">
      <t>シュウヘン</t>
    </rPh>
    <rPh sb="12" eb="14">
      <t>セイソウ</t>
    </rPh>
    <rPh sb="15" eb="17">
      <t>ジッシ</t>
    </rPh>
    <phoneticPr fontId="2"/>
  </si>
  <si>
    <r>
      <t>制度別詳細10-2（公園施設設置管理協定に関する事項）</t>
    </r>
    <r>
      <rPr>
        <sz val="16"/>
        <rFont val="ＭＳ Ｐゴシック"/>
        <family val="3"/>
        <charset val="128"/>
      </rPr>
      <t>法第46条第14項第2号ロ</t>
    </r>
    <rPh sb="0" eb="2">
      <t>セイド</t>
    </rPh>
    <rPh sb="2" eb="3">
      <t>ベツ</t>
    </rPh>
    <rPh sb="3" eb="5">
      <t>ショウサイ</t>
    </rPh>
    <rPh sb="10" eb="12">
      <t>コウエン</t>
    </rPh>
    <rPh sb="12" eb="14">
      <t>シセツ</t>
    </rPh>
    <rPh sb="14" eb="16">
      <t>セッチ</t>
    </rPh>
    <rPh sb="16" eb="18">
      <t>カンリ</t>
    </rPh>
    <rPh sb="18" eb="20">
      <t>キョウテイ</t>
    </rPh>
    <rPh sb="21" eb="22">
      <t>カン</t>
    </rPh>
    <rPh sb="24" eb="26">
      <t>ジコウ</t>
    </rPh>
    <phoneticPr fontId="2"/>
  </si>
  <si>
    <r>
      <t>制度別詳細１０（公園施設設置管理協定に関する事項）</t>
    </r>
    <r>
      <rPr>
        <sz val="16"/>
        <rFont val="ＭＳ Ｐゴシック"/>
        <family val="3"/>
        <charset val="128"/>
      </rPr>
      <t>法第46条第14項第2号ロ</t>
    </r>
    <rPh sb="0" eb="2">
      <t>セイド</t>
    </rPh>
    <rPh sb="2" eb="3">
      <t>ベツ</t>
    </rPh>
    <rPh sb="3" eb="5">
      <t>ショウサイ</t>
    </rPh>
    <rPh sb="8" eb="10">
      <t>コウエン</t>
    </rPh>
    <rPh sb="10" eb="12">
      <t>シセツ</t>
    </rPh>
    <rPh sb="12" eb="14">
      <t>セッチ</t>
    </rPh>
    <rPh sb="14" eb="16">
      <t>カンリ</t>
    </rPh>
    <rPh sb="16" eb="18">
      <t>キョウテイ</t>
    </rPh>
    <rPh sb="19" eb="20">
      <t>カン</t>
    </rPh>
    <rPh sb="22" eb="24">
      <t>ジコウ</t>
    </rPh>
    <rPh sb="25" eb="26">
      <t>ホウ</t>
    </rPh>
    <rPh sb="26" eb="27">
      <t>ダイ</t>
    </rPh>
    <rPh sb="29" eb="30">
      <t>ジョウ</t>
    </rPh>
    <rPh sb="30" eb="31">
      <t>ダイ</t>
    </rPh>
    <rPh sb="33" eb="34">
      <t>コウ</t>
    </rPh>
    <rPh sb="34" eb="35">
      <t>ダイ</t>
    </rPh>
    <rPh sb="36" eb="37">
      <t>ゴウ</t>
    </rPh>
    <phoneticPr fontId="2"/>
  </si>
  <si>
    <t>特定公園施設（園路・広場）の整備</t>
    <rPh sb="0" eb="2">
      <t>トクテイ</t>
    </rPh>
    <rPh sb="2" eb="4">
      <t>コウエン</t>
    </rPh>
    <rPh sb="4" eb="6">
      <t>シセツ</t>
    </rPh>
    <rPh sb="7" eb="9">
      <t>エンロ</t>
    </rPh>
    <rPh sb="10" eb="12">
      <t>ヒロバ</t>
    </rPh>
    <rPh sb="14" eb="16">
      <t>セイビ</t>
    </rPh>
    <phoneticPr fontId="2"/>
  </si>
  <si>
    <t>○○公園内における飲食店の設置</t>
    <rPh sb="2" eb="4">
      <t>コウエン</t>
    </rPh>
    <rPh sb="4" eb="5">
      <t>ナイ</t>
    </rPh>
    <rPh sb="9" eb="12">
      <t>インショクテン</t>
    </rPh>
    <rPh sb="13" eb="15">
      <t>セッチ</t>
    </rPh>
    <phoneticPr fontId="2"/>
  </si>
  <si>
    <t>看板の設置</t>
    <rPh sb="0" eb="2">
      <t>カンバン</t>
    </rPh>
    <rPh sb="3" eb="5">
      <t>セッチ</t>
    </rPh>
    <phoneticPr fontId="2"/>
  </si>
  <si>
    <r>
      <t>設置・管理</t>
    </r>
    <r>
      <rPr>
        <sz val="11"/>
        <rFont val="ＭＳ Ｐゴシック"/>
        <family val="3"/>
        <charset val="128"/>
      </rPr>
      <t>の場所</t>
    </r>
    <rPh sb="0" eb="2">
      <t>セッチ</t>
    </rPh>
    <rPh sb="3" eb="5">
      <t>カンリ</t>
    </rPh>
    <rPh sb="6" eb="8">
      <t>バショ</t>
    </rPh>
    <phoneticPr fontId="2"/>
  </si>
  <si>
    <t>滞在快適性等向上区域における駐車場の配置方針等</t>
  </si>
  <si>
    <t>○○株式会社
(一体型滞在快適性等向上事業実施主体）</t>
    <rPh sb="8" eb="11">
      <t>イッタイガタ</t>
    </rPh>
    <rPh sb="11" eb="13">
      <t>タイザイ</t>
    </rPh>
    <rPh sb="13" eb="16">
      <t>カイテキセイ</t>
    </rPh>
    <rPh sb="16" eb="17">
      <t>トウ</t>
    </rPh>
    <rPh sb="17" eb="19">
      <t>コウジョウ</t>
    </rPh>
    <rPh sb="19" eb="21">
      <t>ジギョウ</t>
    </rPh>
    <rPh sb="21" eb="23">
      <t>ジッシ</t>
    </rPh>
    <rPh sb="23" eb="25">
      <t>シュタイ</t>
    </rPh>
    <phoneticPr fontId="2"/>
  </si>
  <si>
    <t>●イベントの実施</t>
    <rPh sb="6" eb="8">
      <t>ジッシ</t>
    </rPh>
    <phoneticPr fontId="2"/>
  </si>
  <si>
    <t>ワーケーション拠点施設</t>
    <rPh sb="7" eb="9">
      <t>キョテン</t>
    </rPh>
    <rPh sb="9" eb="11">
      <t>シセツ</t>
    </rPh>
    <phoneticPr fontId="2"/>
  </si>
  <si>
    <t>居住誘導促進事業を活用する場合は、居住誘導方針を記載。</t>
    <rPh sb="0" eb="2">
      <t>キョジュウ</t>
    </rPh>
    <rPh sb="2" eb="4">
      <t>ユウドウ</t>
    </rPh>
    <rPh sb="4" eb="6">
      <t>ソクシン</t>
    </rPh>
    <rPh sb="6" eb="8">
      <t>ジギョウ</t>
    </rPh>
    <rPh sb="9" eb="11">
      <t>カツヨウ</t>
    </rPh>
    <rPh sb="13" eb="15">
      <t>バアイ</t>
    </rPh>
    <rPh sb="17" eb="19">
      <t>キョジュウ</t>
    </rPh>
    <rPh sb="19" eb="21">
      <t>ユウドウ</t>
    </rPh>
    <rPh sb="21" eb="23">
      <t>ホウシン</t>
    </rPh>
    <rPh sb="24" eb="26">
      <t>キサイ</t>
    </rPh>
    <phoneticPr fontId="2"/>
  </si>
  <si>
    <t>居住誘導方針の考え方　※居住誘導促進事業を活用する場合に記載すること。それ以外の場合は本欄を削除すること。</t>
    <rPh sb="0" eb="2">
      <t>キョジュウ</t>
    </rPh>
    <rPh sb="2" eb="4">
      <t>ユウドウ</t>
    </rPh>
    <rPh sb="4" eb="6">
      <t>ホウシン</t>
    </rPh>
    <rPh sb="7" eb="8">
      <t>カンガ</t>
    </rPh>
    <rPh sb="9" eb="10">
      <t>カタ</t>
    </rPh>
    <rPh sb="12" eb="14">
      <t>キョジュウ</t>
    </rPh>
    <rPh sb="14" eb="16">
      <t>ユウドウ</t>
    </rPh>
    <rPh sb="16" eb="18">
      <t>ソクシン</t>
    </rPh>
    <rPh sb="18" eb="20">
      <t>ジギョウ</t>
    </rPh>
    <rPh sb="21" eb="23">
      <t>カツヨウ</t>
    </rPh>
    <rPh sb="25" eb="27">
      <t>バアイ</t>
    </rPh>
    <rPh sb="28" eb="30">
      <t>キサイ</t>
    </rPh>
    <rPh sb="37" eb="39">
      <t>イガイ</t>
    </rPh>
    <rPh sb="40" eb="42">
      <t>バアイ</t>
    </rPh>
    <rPh sb="43" eb="45">
      <t>ホンラン</t>
    </rPh>
    <rPh sb="46" eb="48">
      <t>サクジョ</t>
    </rPh>
    <phoneticPr fontId="2"/>
  </si>
  <si>
    <t>居住誘導促進事業</t>
    <rPh sb="0" eb="2">
      <t>キョジュウ</t>
    </rPh>
    <rPh sb="2" eb="4">
      <t>ユウドウ</t>
    </rPh>
    <rPh sb="4" eb="6">
      <t>ソクシン</t>
    </rPh>
    <rPh sb="6" eb="8">
      <t>ジギョウ</t>
    </rPh>
    <phoneticPr fontId="2"/>
  </si>
  <si>
    <r>
      <t>合計(</t>
    </r>
    <r>
      <rPr>
        <sz val="11"/>
        <rFont val="ＭＳ Ｐゴシック"/>
        <family val="3"/>
        <charset val="128"/>
      </rPr>
      <t>A+B+C)</t>
    </r>
    <rPh sb="0" eb="2">
      <t>ゴウケイ</t>
    </rPh>
    <phoneticPr fontId="2"/>
  </si>
  <si>
    <t>エリア価値向上整備事業</t>
    <rPh sb="3" eb="11">
      <t>カチコウジョウセイビジギョウ</t>
    </rPh>
    <phoneticPr fontId="2"/>
  </si>
  <si>
    <t>滞在環境整備事業</t>
    <rPh sb="0" eb="2">
      <t>タイザイ</t>
    </rPh>
    <rPh sb="2" eb="4">
      <t>カンキョウ</t>
    </rPh>
    <rPh sb="4" eb="6">
      <t>セイビ</t>
    </rPh>
    <rPh sb="6" eb="8">
      <t>ジギョウ</t>
    </rPh>
    <phoneticPr fontId="2"/>
  </si>
  <si>
    <t>計画策定支援事業</t>
    <rPh sb="0" eb="2">
      <t>ケイカク</t>
    </rPh>
    <rPh sb="2" eb="4">
      <t>サクテイ</t>
    </rPh>
    <rPh sb="4" eb="6">
      <t>シエン</t>
    </rPh>
    <rPh sb="6" eb="8">
      <t>ジギョウ</t>
    </rPh>
    <phoneticPr fontId="2"/>
  </si>
  <si>
    <t>○○広場</t>
    <rPh sb="2" eb="4">
      <t>ヒロバ</t>
    </rPh>
    <phoneticPr fontId="2"/>
  </si>
  <si>
    <t>世帯</t>
    <rPh sb="0" eb="2">
      <t>せたい</t>
    </rPh>
    <phoneticPr fontId="2" type="Hiragana" alignment="distributed"/>
  </si>
  <si>
    <t>居住誘導区域の世帯数</t>
    <rPh sb="0" eb="6">
      <t>きょじゅうゆうどうくいき</t>
    </rPh>
    <rPh sb="7" eb="10">
      <t>せたいすう</t>
    </rPh>
    <phoneticPr fontId="2" type="Hiragana" alignment="distributed"/>
  </si>
  <si>
    <t>居住誘導区域内における世帯数</t>
    <rPh sb="0" eb="6">
      <t>きょじゅうゆうどうくいき</t>
    </rPh>
    <rPh sb="6" eb="7">
      <t>ない</t>
    </rPh>
    <rPh sb="11" eb="14">
      <t>せたいすう</t>
    </rPh>
    <phoneticPr fontId="2" type="Hiragana" alignment="distributed"/>
  </si>
  <si>
    <t>●●世帯</t>
    <rPh sb="2" eb="4">
      <t>せたい</t>
    </rPh>
    <phoneticPr fontId="2" type="Hiragana" alignment="distributed"/>
  </si>
  <si>
    <t>●●病院整備事業</t>
    <rPh sb="2" eb="4">
      <t>ビョウイン</t>
    </rPh>
    <rPh sb="4" eb="6">
      <t>セイビ</t>
    </rPh>
    <rPh sb="6" eb="8">
      <t>ジギョウ</t>
    </rPh>
    <phoneticPr fontId="2"/>
  </si>
  <si>
    <t>●●法人</t>
    <rPh sb="2" eb="4">
      <t>ホウジン</t>
    </rPh>
    <phoneticPr fontId="2"/>
  </si>
  <si>
    <t>●●県</t>
    <rPh sb="2" eb="3">
      <t>ケン</t>
    </rPh>
    <phoneticPr fontId="2"/>
  </si>
  <si>
    <t>元地の管理の適正化</t>
    <rPh sb="0" eb="1">
      <t>モト</t>
    </rPh>
    <rPh sb="1" eb="2">
      <t>チ</t>
    </rPh>
    <rPh sb="3" eb="5">
      <t>カンリ</t>
    </rPh>
    <rPh sb="6" eb="8">
      <t>テキセイ</t>
    </rPh>
    <rPh sb="8" eb="9">
      <t>カ</t>
    </rPh>
    <phoneticPr fontId="2"/>
  </si>
  <si>
    <r>
      <t xml:space="preserve">【○○交流拠点まちづくりガイドラインの概要】
　◆方針１　都市の中心を表現する広場空間をつくる
　　●地下鉄△△駅を中心に周辺建物地下部と一体となる広場空間をつくる
　　　・地下歩行空間、駅コンコースと建物地下階を広幅員で接続
　　　・広場空間での活動を豊かにするため、地下階に市民が気軽にアクセスできる機能を配置
　　●地上・地下の一体性を表現するシンボリックな広場空間をつくる
　　　・地上と地下を結びつける空間、装置の設置
　　●広場空間で多様なアクティビティが可能になる仕組みをつくる
　　　・地下鉄コンコースの設置物の移設による見通しの確保
　　　・休憩、待ち合わせなどができる空間の確保
　◆方針２　都市軸のクロスポイントとして印象的で美しい姿とする
　　●歩行者が滞留できる空間や辻の空間に楽しめる場を設ける
　　●建物の外観や空間の演出により、質の高いデザインの印象的な街角をつくる
</t>
    </r>
    <r>
      <rPr>
        <u/>
        <sz val="11"/>
        <color theme="4"/>
        <rFont val="ＭＳ Ｐゴシック"/>
        <family val="3"/>
        <charset val="128"/>
      </rPr>
      <t>【その他官民協働の取り組み事例】</t>
    </r>
    <r>
      <rPr>
        <sz val="11"/>
        <color theme="4"/>
        <rFont val="ＭＳ Ｐゴシック"/>
        <family val="3"/>
        <charset val="128"/>
      </rPr>
      <t xml:space="preserve">
</t>
    </r>
    <r>
      <rPr>
        <u/>
        <sz val="11"/>
        <color theme="4"/>
        <rFont val="ＭＳ Ｐゴシック"/>
        <family val="3"/>
        <charset val="128"/>
      </rPr>
      <t xml:space="preserve">　・○○地区推進連絡会によるまちづくり指針の策定（平成22年3月）
　・○○地区市街地再開発事業準備組合の設立（平成21年9月）
　・都市再生特別地区を活用した民間事業者による大規模開発と広場の整備（予定）
　・××商店街振興組合、◇◇町商業協同組合、地元町内会等による□□川公園広場の活用検討
　・中心市街地の活性化のため、市によるメインストリートの整備と民間による沿道店舗のオープン化等を一体的に行うため、官民での検討が行われている。
</t>
    </r>
    <r>
      <rPr>
        <u/>
        <sz val="11"/>
        <color rgb="FFFF0000"/>
        <rFont val="ＭＳ Ｐゴシック"/>
        <family val="3"/>
        <charset val="128"/>
      </rPr>
      <t>【重点的に取り組むテーマ】※まちなかウォーカブル推進事業における計画策定支援事業を実施する場合に設定が必要
　○○○○</t>
    </r>
    <rPh sb="19" eb="21">
      <t>ガイヨウ</t>
    </rPh>
    <rPh sb="404" eb="405">
      <t>タ</t>
    </rPh>
    <rPh sb="405" eb="407">
      <t>カンミン</t>
    </rPh>
    <rPh sb="407" eb="409">
      <t>キョウドウ</t>
    </rPh>
    <rPh sb="410" eb="411">
      <t>ト</t>
    </rPh>
    <rPh sb="412" eb="413">
      <t>ク</t>
    </rPh>
    <rPh sb="414" eb="416">
      <t>ジレイ</t>
    </rPh>
    <rPh sb="422" eb="424">
      <t>チク</t>
    </rPh>
    <rPh sb="424" eb="426">
      <t>スイシン</t>
    </rPh>
    <rPh sb="426" eb="428">
      <t>レンラク</t>
    </rPh>
    <rPh sb="428" eb="429">
      <t>カイ</t>
    </rPh>
    <rPh sb="437" eb="439">
      <t>シシン</t>
    </rPh>
    <rPh sb="440" eb="442">
      <t>サクテイ</t>
    </rPh>
    <rPh sb="443" eb="445">
      <t>ヘイセイ</t>
    </rPh>
    <rPh sb="447" eb="448">
      <t>ネン</t>
    </rPh>
    <rPh sb="449" eb="450">
      <t>ガツ</t>
    </rPh>
    <rPh sb="456" eb="458">
      <t>チク</t>
    </rPh>
    <rPh sb="458" eb="461">
      <t>シガイチ</t>
    </rPh>
    <rPh sb="461" eb="464">
      <t>サイカイハツ</t>
    </rPh>
    <rPh sb="464" eb="466">
      <t>ジギョウ</t>
    </rPh>
    <rPh sb="466" eb="468">
      <t>ジュンビ</t>
    </rPh>
    <rPh sb="468" eb="470">
      <t>クミアイ</t>
    </rPh>
    <rPh sb="471" eb="473">
      <t>セツリツ</t>
    </rPh>
    <rPh sb="474" eb="476">
      <t>ヘイセイ</t>
    </rPh>
    <rPh sb="478" eb="479">
      <t>ネン</t>
    </rPh>
    <rPh sb="480" eb="481">
      <t>ガツ</t>
    </rPh>
    <rPh sb="485" eb="487">
      <t>トシ</t>
    </rPh>
    <rPh sb="487" eb="489">
      <t>サイセイ</t>
    </rPh>
    <rPh sb="489" eb="491">
      <t>トクベツ</t>
    </rPh>
    <rPh sb="491" eb="493">
      <t>チク</t>
    </rPh>
    <rPh sb="494" eb="496">
      <t>カツヨウ</t>
    </rPh>
    <rPh sb="506" eb="509">
      <t>ダイキボ</t>
    </rPh>
    <rPh sb="509" eb="511">
      <t>カイハツ</t>
    </rPh>
    <rPh sb="526" eb="529">
      <t>ショウテンガイ</t>
    </rPh>
    <rPh sb="529" eb="531">
      <t>シンコウ</t>
    </rPh>
    <rPh sb="531" eb="533">
      <t>クミアイ</t>
    </rPh>
    <rPh sb="544" eb="546">
      <t>ジモト</t>
    </rPh>
    <rPh sb="546" eb="548">
      <t>チョウナイ</t>
    </rPh>
    <rPh sb="548" eb="549">
      <t>カイ</t>
    </rPh>
    <rPh sb="549" eb="550">
      <t>トウ</t>
    </rPh>
    <rPh sb="555" eb="556">
      <t>カワ</t>
    </rPh>
    <rPh sb="556" eb="558">
      <t>コウエン</t>
    </rPh>
    <rPh sb="558" eb="560">
      <t>ヒロバ</t>
    </rPh>
    <rPh sb="561" eb="563">
      <t>カツヨウ</t>
    </rPh>
    <rPh sb="563" eb="565">
      <t>ケントウ</t>
    </rPh>
    <rPh sb="640" eb="643">
      <t>ジュウテンテキ</t>
    </rPh>
    <rPh sb="644" eb="645">
      <t>ト</t>
    </rPh>
    <rPh sb="646" eb="647">
      <t>ク</t>
    </rPh>
    <rPh sb="663" eb="667">
      <t>スイシンジギョウ</t>
    </rPh>
    <rPh sb="671" eb="673">
      <t>ケイカク</t>
    </rPh>
    <rPh sb="673" eb="675">
      <t>サクテイ</t>
    </rPh>
    <rPh sb="675" eb="677">
      <t>シエン</t>
    </rPh>
    <rPh sb="677" eb="679">
      <t>ジギョウ</t>
    </rPh>
    <rPh sb="680" eb="682">
      <t>ジッシ</t>
    </rPh>
    <rPh sb="684" eb="686">
      <t>バアイ</t>
    </rPh>
    <rPh sb="687" eb="689">
      <t>セッテイ</t>
    </rPh>
    <rPh sb="690" eb="692">
      <t>ヒツヨウ</t>
    </rPh>
    <phoneticPr fontId="2"/>
  </si>
  <si>
    <r>
      <t>都市構造再編集中支援事業の計画　</t>
    </r>
    <r>
      <rPr>
        <sz val="12"/>
        <color rgb="FFFF0000"/>
        <rFont val="ＭＳ Ｐゴシック"/>
        <family val="3"/>
        <charset val="128"/>
      </rPr>
      <t>※都市構造再編集中支援事業の場合に記載すること。それ以外の場合は本欄を削除すること。</t>
    </r>
    <rPh sb="0" eb="2">
      <t>トシ</t>
    </rPh>
    <rPh sb="2" eb="4">
      <t>コウゾウ</t>
    </rPh>
    <rPh sb="4" eb="6">
      <t>サイヘン</t>
    </rPh>
    <rPh sb="6" eb="8">
      <t>シュウチュウ</t>
    </rPh>
    <rPh sb="8" eb="10">
      <t>シエン</t>
    </rPh>
    <rPh sb="10" eb="12">
      <t>ジギョウ</t>
    </rPh>
    <rPh sb="13" eb="15">
      <t>ケイカク</t>
    </rPh>
    <phoneticPr fontId="2"/>
  </si>
  <si>
    <t>,</t>
  </si>
  <si>
    <t>様式（１）-①</t>
    <rPh sb="0" eb="2">
      <t>ヨウシキ</t>
    </rPh>
    <phoneticPr fontId="51"/>
  </si>
  <si>
    <t>都市再生整備計画</t>
    <phoneticPr fontId="51" type="Hiragana" alignment="distributed"/>
  </si>
  <si>
    <t>○○地区</t>
    <rPh sb="0" eb="1">
      <t>まる　</t>
    </rPh>
    <rPh sb="1" eb="2">
      <t>まる</t>
    </rPh>
    <phoneticPr fontId="51" type="Hiragana" alignment="distributed"/>
  </si>
  <si>
    <t>○○県　○○市</t>
    <rPh sb="4" eb="6">
      <t>まるまる</t>
    </rPh>
    <phoneticPr fontId="51" type="Hiragana" alignment="distributed"/>
  </si>
  <si>
    <t>令和○年○月</t>
    <rPh sb="0" eb="2">
      <t>レイワ</t>
    </rPh>
    <phoneticPr fontId="51"/>
  </si>
  <si>
    <t>・様式は、Ａ４印刷とすること。</t>
    <rPh sb="7" eb="9">
      <t>インサツ</t>
    </rPh>
    <phoneticPr fontId="51"/>
  </si>
  <si>
    <t>・右下の表について、活用する事業については確認欄を黒四角（■）にしてください。</t>
    <rPh sb="1" eb="3">
      <t>ミギシタ</t>
    </rPh>
    <rPh sb="4" eb="5">
      <t>ヒョウ</t>
    </rPh>
    <rPh sb="10" eb="12">
      <t>カツヨウ</t>
    </rPh>
    <rPh sb="14" eb="16">
      <t>ジギョウ</t>
    </rPh>
    <rPh sb="21" eb="23">
      <t>カクニン</t>
    </rPh>
    <rPh sb="23" eb="24">
      <t>ラン</t>
    </rPh>
    <rPh sb="25" eb="26">
      <t>クロ</t>
    </rPh>
    <rPh sb="26" eb="28">
      <t>シカク</t>
    </rPh>
    <phoneticPr fontId="51"/>
  </si>
  <si>
    <t>事業名</t>
    <rPh sb="0" eb="2">
      <t>ジギョウ</t>
    </rPh>
    <rPh sb="2" eb="3">
      <t>メイ</t>
    </rPh>
    <phoneticPr fontId="51"/>
  </si>
  <si>
    <t>確認</t>
    <rPh sb="0" eb="2">
      <t>カクニン</t>
    </rPh>
    <phoneticPr fontId="51"/>
  </si>
  <si>
    <t>都市構造再編集中支援事業</t>
    <rPh sb="0" eb="2">
      <t>トシ</t>
    </rPh>
    <rPh sb="2" eb="4">
      <t>コウゾウ</t>
    </rPh>
    <rPh sb="4" eb="6">
      <t>サイヘン</t>
    </rPh>
    <rPh sb="6" eb="8">
      <t>シュウチュウ</t>
    </rPh>
    <rPh sb="8" eb="10">
      <t>シエン</t>
    </rPh>
    <rPh sb="10" eb="12">
      <t>ジギョウ</t>
    </rPh>
    <phoneticPr fontId="51"/>
  </si>
  <si>
    <t>まちなかウォーカブル推進事業</t>
    <rPh sb="10" eb="12">
      <t>スイシン</t>
    </rPh>
    <rPh sb="12" eb="14">
      <t>ジギョウ</t>
    </rPh>
    <phoneticPr fontId="51"/>
  </si>
  <si>
    <t>↓活用する事業は赤枠内で入力してください。</t>
    <rPh sb="1" eb="3">
      <t>カツヨウ</t>
    </rPh>
    <rPh sb="5" eb="7">
      <t>ジギョウ</t>
    </rPh>
    <rPh sb="8" eb="11">
      <t>アカワクナイ</t>
    </rPh>
    <rPh sb="12" eb="14">
      <t>ニュウリョク</t>
    </rPh>
    <phoneticPr fontId="2"/>
  </si>
  <si>
    <t>□</t>
  </si>
  <si>
    <t>誘導施設相当施設</t>
    <rPh sb="0" eb="2">
      <t>ユウドウ</t>
    </rPh>
    <rPh sb="4" eb="6">
      <t>ソウトウ</t>
    </rPh>
    <rPh sb="6" eb="8">
      <t>シセツ</t>
    </rPh>
    <phoneticPr fontId="2"/>
  </si>
  <si>
    <t xml:space="preserve">デマンド交通等の公共交通による利便性を確保する区域を設定するにあたり、拠点となる施設の設定方針を記載。
</t>
    <rPh sb="4" eb="7">
      <t>こうつうとう</t>
    </rPh>
    <rPh sb="8" eb="10">
      <t>こうきょう</t>
    </rPh>
    <rPh sb="10" eb="12">
      <t>こうつう</t>
    </rPh>
    <rPh sb="15" eb="18">
      <t>りべんせい</t>
    </rPh>
    <rPh sb="19" eb="21">
      <t>かくほ</t>
    </rPh>
    <rPh sb="23" eb="25">
      <t>くいき</t>
    </rPh>
    <rPh sb="26" eb="28">
      <t>せってい</t>
    </rPh>
    <rPh sb="35" eb="37">
      <t>きょてん</t>
    </rPh>
    <rPh sb="40" eb="42">
      <t>しせつ</t>
    </rPh>
    <rPh sb="43" eb="47">
      <t>せっていほうしん</t>
    </rPh>
    <rPh sb="48" eb="50">
      <t>きさい</t>
    </rPh>
    <phoneticPr fontId="2" type="Hiragana" alignment="distributed"/>
  </si>
  <si>
    <r>
      <t>一体型滞在快適性等向上事業</t>
    </r>
    <r>
      <rPr>
        <sz val="14"/>
        <rFont val="ＭＳ Ｐゴシック"/>
        <family val="3"/>
        <charset val="128"/>
      </rPr>
      <t>及びまちなかウォーカブル推進事業の計画　</t>
    </r>
    <r>
      <rPr>
        <sz val="12"/>
        <color rgb="FFFF0000"/>
        <rFont val="ＭＳ Ｐゴシック"/>
        <family val="3"/>
        <charset val="128"/>
      </rPr>
      <t>※一体型滞在快適性等向上事業の場合もしくはまちなかウォーカブル推進事業の場合に記載すること。それ以外の場合は本欄を削除すること。</t>
    </r>
    <rPh sb="0" eb="3">
      <t>イッタイガタ</t>
    </rPh>
    <rPh sb="3" eb="5">
      <t>タイザイ</t>
    </rPh>
    <rPh sb="5" eb="8">
      <t>カイテキセイ</t>
    </rPh>
    <rPh sb="8" eb="9">
      <t>トウ</t>
    </rPh>
    <rPh sb="9" eb="11">
      <t>コウジョウ</t>
    </rPh>
    <rPh sb="11" eb="13">
      <t>ジギョウ</t>
    </rPh>
    <rPh sb="13" eb="14">
      <t>オヨ</t>
    </rPh>
    <rPh sb="25" eb="29">
      <t>スイシンジギョウ</t>
    </rPh>
    <rPh sb="30" eb="32">
      <t>ケイカク</t>
    </rPh>
    <rPh sb="34" eb="37">
      <t>イッタイガタ</t>
    </rPh>
    <rPh sb="37" eb="39">
      <t>タイザイ</t>
    </rPh>
    <rPh sb="39" eb="42">
      <t>カイテキセイ</t>
    </rPh>
    <rPh sb="42" eb="43">
      <t>トウ</t>
    </rPh>
    <rPh sb="43" eb="45">
      <t>コウジョウ</t>
    </rPh>
    <rPh sb="45" eb="47">
      <t>ジギョウ</t>
    </rPh>
    <rPh sb="64" eb="68">
      <t>スイシンジギョウ</t>
    </rPh>
    <rPh sb="69" eb="71">
      <t>バアイ</t>
    </rPh>
    <phoneticPr fontId="2"/>
  </si>
  <si>
    <t>都市再生整備計画事業（社会資本整備総合交付金）</t>
    <rPh sb="0" eb="2">
      <t>トシ</t>
    </rPh>
    <rPh sb="2" eb="4">
      <t>サイセイ</t>
    </rPh>
    <rPh sb="4" eb="6">
      <t>セイビ</t>
    </rPh>
    <rPh sb="6" eb="8">
      <t>ケイカク</t>
    </rPh>
    <rPh sb="8" eb="10">
      <t>ジギョウ</t>
    </rPh>
    <rPh sb="11" eb="13">
      <t>シャカイ</t>
    </rPh>
    <rPh sb="13" eb="15">
      <t>シホン</t>
    </rPh>
    <rPh sb="15" eb="17">
      <t>セイビ</t>
    </rPh>
    <rPh sb="17" eb="19">
      <t>ソウゴウ</t>
    </rPh>
    <rPh sb="19" eb="22">
      <t>コウフキン</t>
    </rPh>
    <phoneticPr fontId="51"/>
  </si>
  <si>
    <t>都市再生整備計画事業（防災・安全交付金）</t>
    <rPh sb="0" eb="4">
      <t>トシサイセイ</t>
    </rPh>
    <rPh sb="4" eb="10">
      <t>セイビケイカクジギョウ</t>
    </rPh>
    <rPh sb="11" eb="13">
      <t>ボウサイ</t>
    </rPh>
    <rPh sb="14" eb="16">
      <t>アンゼン</t>
    </rPh>
    <rPh sb="16" eb="19">
      <t>コウフキン</t>
    </rPh>
    <phoneticPr fontId="51"/>
  </si>
  <si>
    <t>拠点となる施設の設定方針　※都市再生整備計画事業（社会資本整備総合交付金）の施行地区要件において、デマンド交通等の公共交通による利便性確保を図る区域を適用する場合に記載すること。それ以外の場合は本欄を削除すること。</t>
    <rPh sb="0" eb="2">
      <t>キョテン</t>
    </rPh>
    <rPh sb="5" eb="7">
      <t>シセツ</t>
    </rPh>
    <rPh sb="8" eb="10">
      <t>セッテイ</t>
    </rPh>
    <rPh sb="10" eb="12">
      <t>ホウシン</t>
    </rPh>
    <phoneticPr fontId="2"/>
  </si>
  <si>
    <t xml:space="preserve">当該市町村における都市のコンパクト化の方針及び当該区域の整備が都市のコンパクト化と齟齬がないとわかる内容を記載。
</t>
    <rPh sb="0" eb="2">
      <t>とうがい</t>
    </rPh>
    <rPh sb="2" eb="5">
      <t>しちょうそん</t>
    </rPh>
    <rPh sb="9" eb="11">
      <t>とし</t>
    </rPh>
    <rPh sb="17" eb="18">
      <t>か</t>
    </rPh>
    <rPh sb="19" eb="21">
      <t>ほうしん</t>
    </rPh>
    <rPh sb="21" eb="22">
      <t>およ</t>
    </rPh>
    <rPh sb="23" eb="25">
      <t>とうがい</t>
    </rPh>
    <rPh sb="50" eb="52">
      <t>ないよう</t>
    </rPh>
    <rPh sb="53" eb="55">
      <t>きさい</t>
    </rPh>
    <phoneticPr fontId="2" type="Hiragana" alignment="distributed"/>
  </si>
  <si>
    <t>（参考）都市構造再編集中支援関連事業</t>
    <rPh sb="1" eb="3">
      <t>サンコウ</t>
    </rPh>
    <rPh sb="4" eb="6">
      <t>トシ</t>
    </rPh>
    <rPh sb="6" eb="8">
      <t>コウゾウ</t>
    </rPh>
    <rPh sb="8" eb="10">
      <t>サイヘン</t>
    </rPh>
    <rPh sb="10" eb="12">
      <t>シュウチュウ</t>
    </rPh>
    <rPh sb="12" eb="14">
      <t>シエン</t>
    </rPh>
    <rPh sb="14" eb="16">
      <t>カンレン</t>
    </rPh>
    <rPh sb="16" eb="18">
      <t>ジギョウ</t>
    </rPh>
    <phoneticPr fontId="2"/>
  </si>
  <si>
    <r>
      <t>様式（１）-④-</t>
    </r>
    <r>
      <rPr>
        <sz val="16"/>
        <rFont val="ＭＳ Ｐゴシック"/>
        <family val="3"/>
        <charset val="128"/>
      </rPr>
      <t>３</t>
    </r>
    <rPh sb="0" eb="2">
      <t>ヨウシキ</t>
    </rPh>
    <phoneticPr fontId="2"/>
  </si>
  <si>
    <r>
      <t>様式（１）-④-</t>
    </r>
    <r>
      <rPr>
        <sz val="16"/>
        <rFont val="ＭＳ Ｐゴシック"/>
        <family val="3"/>
        <charset val="128"/>
      </rPr>
      <t>４</t>
    </r>
    <rPh sb="0" eb="2">
      <t>ヨウシキ</t>
    </rPh>
    <phoneticPr fontId="2"/>
  </si>
  <si>
    <r>
      <t>目標を達成するために必要な交付対象事業等に関する事項（都市再生整備計画</t>
    </r>
    <r>
      <rPr>
        <b/>
        <sz val="16"/>
        <rFont val="ＭＳ Ｐゴシック"/>
        <family val="3"/>
        <charset val="128"/>
      </rPr>
      <t>事業（防災・安全交付金））</t>
    </r>
    <rPh sb="0" eb="2">
      <t>モクヒョウ</t>
    </rPh>
    <rPh sb="3" eb="5">
      <t>タッセイ</t>
    </rPh>
    <rPh sb="10" eb="12">
      <t>ヒツヨウ</t>
    </rPh>
    <rPh sb="13" eb="15">
      <t>コウフ</t>
    </rPh>
    <rPh sb="15" eb="17">
      <t>タイショウ</t>
    </rPh>
    <rPh sb="17" eb="19">
      <t>ジギョウ</t>
    </rPh>
    <rPh sb="19" eb="20">
      <t>トウ</t>
    </rPh>
    <rPh sb="21" eb="22">
      <t>カン</t>
    </rPh>
    <rPh sb="24" eb="26">
      <t>ジコウ</t>
    </rPh>
    <rPh sb="27" eb="29">
      <t>トシ</t>
    </rPh>
    <rPh sb="29" eb="31">
      <t>サイセイ</t>
    </rPh>
    <rPh sb="31" eb="33">
      <t>セイビ</t>
    </rPh>
    <rPh sb="33" eb="35">
      <t>ケイカク</t>
    </rPh>
    <rPh sb="35" eb="37">
      <t>ジギョウ</t>
    </rPh>
    <rPh sb="38" eb="40">
      <t>ボウサイ</t>
    </rPh>
    <rPh sb="41" eb="43">
      <t>アンゼン</t>
    </rPh>
    <rPh sb="43" eb="46">
      <t>コウフキン</t>
    </rPh>
    <phoneticPr fontId="2"/>
  </si>
  <si>
    <r>
      <t>目標を達成するために必要な交付対象事業等に関する事項（都市再生整備計画</t>
    </r>
    <r>
      <rPr>
        <b/>
        <sz val="16"/>
        <rFont val="ＭＳ Ｐゴシック"/>
        <family val="3"/>
        <charset val="128"/>
      </rPr>
      <t>事業（社会資本整備総合交付金））</t>
    </r>
    <rPh sb="0" eb="2">
      <t>モクヒョウ</t>
    </rPh>
    <rPh sb="3" eb="5">
      <t>タッセイ</t>
    </rPh>
    <rPh sb="10" eb="12">
      <t>ヒツヨウ</t>
    </rPh>
    <rPh sb="13" eb="15">
      <t>コウフ</t>
    </rPh>
    <rPh sb="15" eb="17">
      <t>タイショウ</t>
    </rPh>
    <rPh sb="17" eb="19">
      <t>ジギョウ</t>
    </rPh>
    <rPh sb="19" eb="20">
      <t>トウ</t>
    </rPh>
    <rPh sb="21" eb="22">
      <t>カン</t>
    </rPh>
    <rPh sb="24" eb="26">
      <t>ジコウ</t>
    </rPh>
    <rPh sb="27" eb="29">
      <t>トシ</t>
    </rPh>
    <rPh sb="29" eb="31">
      <t>サイセイ</t>
    </rPh>
    <rPh sb="31" eb="33">
      <t>セイビ</t>
    </rPh>
    <rPh sb="33" eb="35">
      <t>ケイカク</t>
    </rPh>
    <rPh sb="35" eb="37">
      <t>ジギョウ</t>
    </rPh>
    <rPh sb="38" eb="49">
      <t>シャカイシホンセイビソウゴウコウフキン</t>
    </rPh>
    <phoneticPr fontId="2"/>
  </si>
  <si>
    <r>
      <t>都市再生整備計画事業の計画　</t>
    </r>
    <r>
      <rPr>
        <sz val="12"/>
        <rFont val="ＭＳ Ｐゴシック"/>
        <family val="3"/>
        <charset val="128"/>
      </rPr>
      <t>※都市再生整備計画事業（社会資本整備総合交付金、防災・安全交付金）において、以下の項目が該当する場合に記載すること。それ以外の場合は本欄を削除すること。</t>
    </r>
    <rPh sb="0" eb="4">
      <t>トシサイセイ</t>
    </rPh>
    <rPh sb="4" eb="10">
      <t>セイビケイカクジギョウ</t>
    </rPh>
    <rPh sb="11" eb="13">
      <t>ケイカク</t>
    </rPh>
    <rPh sb="15" eb="17">
      <t>トシ</t>
    </rPh>
    <rPh sb="17" eb="19">
      <t>サイセイ</t>
    </rPh>
    <rPh sb="19" eb="21">
      <t>セイビ</t>
    </rPh>
    <rPh sb="21" eb="23">
      <t>ケイカク</t>
    </rPh>
    <rPh sb="23" eb="25">
      <t>ジギョウ</t>
    </rPh>
    <rPh sb="26" eb="37">
      <t>シャカイシホンセイビソウゴウコウフキン</t>
    </rPh>
    <rPh sb="38" eb="40">
      <t>ボウサイ</t>
    </rPh>
    <rPh sb="41" eb="43">
      <t>アンゼン</t>
    </rPh>
    <rPh sb="43" eb="46">
      <t>コウフキン</t>
    </rPh>
    <rPh sb="52" eb="54">
      <t>イカ</t>
    </rPh>
    <rPh sb="55" eb="57">
      <t>コウモク</t>
    </rPh>
    <rPh sb="58" eb="60">
      <t>ガイトウ</t>
    </rPh>
    <rPh sb="62" eb="64">
      <t>バアイ</t>
    </rPh>
    <rPh sb="65" eb="67">
      <t>キサイ</t>
    </rPh>
    <phoneticPr fontId="2"/>
  </si>
  <si>
    <t>防災拠点整備方針　※都市再生整備計画事業（防災・安全交付金）の場合に記載すること。それ以外の場合は本欄を削除すること。</t>
    <rPh sb="0" eb="2">
      <t>ボウサイ</t>
    </rPh>
    <rPh sb="2" eb="4">
      <t>キョテン</t>
    </rPh>
    <rPh sb="4" eb="6">
      <t>セイビ</t>
    </rPh>
    <rPh sb="6" eb="8">
      <t>ホウシン</t>
    </rPh>
    <rPh sb="10" eb="12">
      <t>トシ</t>
    </rPh>
    <rPh sb="12" eb="14">
      <t>サイセイ</t>
    </rPh>
    <rPh sb="14" eb="16">
      <t>セイビ</t>
    </rPh>
    <rPh sb="16" eb="18">
      <t>ケイカク</t>
    </rPh>
    <rPh sb="18" eb="20">
      <t>ジギョウ</t>
    </rPh>
    <rPh sb="21" eb="23">
      <t>ボウサイ</t>
    </rPh>
    <rPh sb="24" eb="26">
      <t>アンゼン</t>
    </rPh>
    <rPh sb="26" eb="29">
      <t>コウフキン</t>
    </rPh>
    <rPh sb="31" eb="33">
      <t>バアイ</t>
    </rPh>
    <rPh sb="34" eb="36">
      <t>キサイ</t>
    </rPh>
    <rPh sb="43" eb="45">
      <t>イガイ</t>
    </rPh>
    <rPh sb="46" eb="48">
      <t>バアイ</t>
    </rPh>
    <rPh sb="49" eb="51">
      <t>ホンラン</t>
    </rPh>
    <rPh sb="52" eb="54">
      <t>サクジョ</t>
    </rPh>
    <phoneticPr fontId="2"/>
  </si>
  <si>
    <t xml:space="preserve">想定される災害リスクを踏まえた防災拠点整備の目的、整備内容等を記載。
</t>
    <phoneticPr fontId="2" type="Hiragana" alignment="distributed"/>
  </si>
  <si>
    <t xml:space="preserve">公共交通、自転車の利活用など産業促進区域への自動車交通抑制への取組（見込みを含む）を記載。
</t>
    <rPh sb="0" eb="2">
      <t>こうきょう</t>
    </rPh>
    <rPh sb="2" eb="4">
      <t>こうつう</t>
    </rPh>
    <rPh sb="5" eb="8">
      <t>じてんしゃ</t>
    </rPh>
    <rPh sb="9" eb="12">
      <t>りかつよう</t>
    </rPh>
    <rPh sb="14" eb="16">
      <t>さんぎょう</t>
    </rPh>
    <rPh sb="16" eb="18">
      <t>そくしん</t>
    </rPh>
    <rPh sb="18" eb="20">
      <t>くいき</t>
    </rPh>
    <rPh sb="22" eb="25">
      <t>じどうしゃ</t>
    </rPh>
    <rPh sb="25" eb="27">
      <t>こうつう</t>
    </rPh>
    <rPh sb="27" eb="29">
      <t>よくせい</t>
    </rPh>
    <rPh sb="31" eb="33">
      <t>とりくみ</t>
    </rPh>
    <rPh sb="34" eb="36">
      <t>みこ</t>
    </rPh>
    <rPh sb="38" eb="39">
      <t>ふく</t>
    </rPh>
    <rPh sb="42" eb="44">
      <t>きさい</t>
    </rPh>
    <phoneticPr fontId="2" type="Hiragana" alignment="distributed"/>
  </si>
  <si>
    <t>公共交通、自転車の利活用など産業促進区域への自動車交通抑制への取組（見込みを含む）　※都市再生整備計画事業（社会資本整備総合交付金）の施行地区要件において、産業促進区域支援型を適用する場合に記載すること。それ以外の場合は本欄を削除すること。</t>
    <phoneticPr fontId="2"/>
  </si>
  <si>
    <t xml:space="preserve">〇〇駅を拠点とし、駅中心から南側の○○通り約２００mを目安に滞在快適性等向上区域を設定し、歩道の拡幅などによりゆとりある歩行者空間を確保するとともに、沿道の民間事業者による　　歩道と一体となったオープンスペースの創出等により、官民一体となって居心地の良いまちなかを創出する。
滞在快適性等向上区域での取組
○○通りにおいて、市が歩道の拡幅及び舗装のグレードアップを行うことにより、ゆとりがあり歩きやすい歩行者空間を創出する。
また、沿道の○○カフェの１階部分をガラス張り化し、テラス席を備えたオープンスペースを創出し、歩行者等にくつろぎの場を提供する「一体型快適性等向上事業」を実施する。
</t>
    <phoneticPr fontId="2" type="Hiragana" alignment="distributed"/>
  </si>
  <si>
    <t>産業促進区域の考え方　※都市再生整備計画事業（社会資本整備総合交付金）の施行地区要件において、産業促進区域支援型を適用する場合に記載すること。それ以外の場合は本欄を削除すること。</t>
    <rPh sb="0" eb="4">
      <t>サンギョウソクシン</t>
    </rPh>
    <rPh sb="4" eb="6">
      <t>クイキ</t>
    </rPh>
    <rPh sb="7" eb="8">
      <t>カンガ</t>
    </rPh>
    <rPh sb="9" eb="10">
      <t>カタ</t>
    </rPh>
    <phoneticPr fontId="2"/>
  </si>
  <si>
    <r>
      <t xml:space="preserve">・「交付対象事業費」欄は、官負担分の額（ただし、間接交付の場合は都市構造再編集中支援事業費補助交付要綱表１の「間接交付の場合の事業に要する額」に従い算出した額）を記入すること。
</t>
    </r>
    <r>
      <rPr>
        <sz val="16"/>
        <rFont val="ＭＳ Ｐゴシック"/>
        <family val="3"/>
        <charset val="128"/>
      </rPr>
      <t>小数点第一まで記載すること（小数第２位以下切り捨て）</t>
    </r>
    <rPh sb="2" eb="4">
      <t>コウフ</t>
    </rPh>
    <rPh sb="4" eb="6">
      <t>タイショウ</t>
    </rPh>
    <rPh sb="6" eb="9">
      <t>ジギョウヒ</t>
    </rPh>
    <rPh sb="10" eb="11">
      <t>ラン</t>
    </rPh>
    <rPh sb="13" eb="14">
      <t>カン</t>
    </rPh>
    <rPh sb="14" eb="17">
      <t>フタンブン</t>
    </rPh>
    <rPh sb="18" eb="19">
      <t>ガク</t>
    </rPh>
    <rPh sb="32" eb="44">
      <t>トシコウゾウサイヘンシュウチュウシエンジギョウ</t>
    </rPh>
    <rPh sb="44" eb="45">
      <t>ヒ</t>
    </rPh>
    <rPh sb="45" eb="47">
      <t>ホジョ</t>
    </rPh>
    <rPh sb="47" eb="49">
      <t>コウフ</t>
    </rPh>
    <rPh sb="49" eb="51">
      <t>ヨウコウ</t>
    </rPh>
    <rPh sb="81" eb="83">
      <t>キニュウ</t>
    </rPh>
    <rPh sb="89" eb="94">
      <t>ショウスウテンダイイチ</t>
    </rPh>
    <rPh sb="96" eb="98">
      <t>キサイ</t>
    </rPh>
    <phoneticPr fontId="2"/>
  </si>
  <si>
    <r>
      <rPr>
        <u/>
        <sz val="11"/>
        <color theme="4"/>
        <rFont val="ＭＳ Ｐゴシック"/>
        <family val="3"/>
        <charset val="128"/>
      </rPr>
      <t>製造業等の集積を促進するため、新たに整備する〇〇団地及びアクセス道路や地域交流センター等の施設も含めて産業促進区域と設定。また、市街化区域等外であるため、産業促進区域内には、大規模商業施設等、居住の誘導を図るおそれのある施設を含めていない。</t>
    </r>
    <r>
      <rPr>
        <i/>
        <u/>
        <sz val="11"/>
        <color theme="4"/>
        <rFont val="ＭＳ Ｐゴシック"/>
        <family val="3"/>
        <charset val="128"/>
      </rPr>
      <t xml:space="preserve">
</t>
    </r>
    <rPh sb="3" eb="4">
      <t>とう</t>
    </rPh>
    <rPh sb="15" eb="16">
      <t>あら</t>
    </rPh>
    <rPh sb="18" eb="20">
      <t>せいび</t>
    </rPh>
    <rPh sb="24" eb="26">
      <t>だんち</t>
    </rPh>
    <rPh sb="26" eb="27">
      <t>およ</t>
    </rPh>
    <rPh sb="32" eb="34">
      <t>どうろ</t>
    </rPh>
    <rPh sb="35" eb="37">
      <t>ちいき</t>
    </rPh>
    <rPh sb="37" eb="39">
      <t>こうりゅう</t>
    </rPh>
    <rPh sb="43" eb="44">
      <t>とう</t>
    </rPh>
    <rPh sb="45" eb="47">
      <t>しせつ</t>
    </rPh>
    <rPh sb="48" eb="49">
      <t>ふく</t>
    </rPh>
    <rPh sb="51" eb="57">
      <t>さんぎょうそくしんくいき</t>
    </rPh>
    <rPh sb="58" eb="60">
      <t>せってい</t>
    </rPh>
    <rPh sb="64" eb="67">
      <t>しがいか</t>
    </rPh>
    <rPh sb="67" eb="70">
      <t>くいきとう</t>
    </rPh>
    <rPh sb="70" eb="71">
      <t>そと</t>
    </rPh>
    <rPh sb="77" eb="81">
      <t>さんぎょうそくしん</t>
    </rPh>
    <rPh sb="81" eb="84">
      <t>くいきない</t>
    </rPh>
    <rPh sb="87" eb="90">
      <t>だいきぼ</t>
    </rPh>
    <rPh sb="90" eb="94">
      <t>しょうぎょうしせつ</t>
    </rPh>
    <rPh sb="94" eb="95">
      <t>とう</t>
    </rPh>
    <rPh sb="96" eb="98">
      <t>きょじゅう</t>
    </rPh>
    <rPh sb="99" eb="101">
      <t>ゆうどう</t>
    </rPh>
    <rPh sb="102" eb="103">
      <t>はか</t>
    </rPh>
    <rPh sb="110" eb="112">
      <t>しせつ</t>
    </rPh>
    <rPh sb="113" eb="114">
      <t>ふく</t>
    </rPh>
    <phoneticPr fontId="2" type="Hiragana" alignment="distributed"/>
  </si>
  <si>
    <t>都市のコンパクト化の方針　※都市再生整備計画事業（社会資本整備総合交付金、防災・安全交付金）の施行地区要件において、観光等地域資源活用支援型、又は、産業促進区域支援型（施行地区が市街化区域等外に限る）、又は、防災拠点・郊外支援型を適用する場合に記載すること。それ以外の場合は本欄を削除すること。</t>
    <rPh sb="0" eb="2">
      <t>トシ</t>
    </rPh>
    <rPh sb="8" eb="9">
      <t>カ</t>
    </rPh>
    <rPh sb="10" eb="12">
      <t>ホウシン</t>
    </rPh>
    <rPh sb="37" eb="39">
      <t>ボウサイ</t>
    </rPh>
    <rPh sb="40" eb="42">
      <t>アンゼン</t>
    </rPh>
    <rPh sb="42" eb="45">
      <t>コウフキン</t>
    </rPh>
    <rPh sb="58" eb="61">
      <t>カンコウトウ</t>
    </rPh>
    <rPh sb="61" eb="63">
      <t>チイキ</t>
    </rPh>
    <rPh sb="63" eb="65">
      <t>シゲン</t>
    </rPh>
    <rPh sb="65" eb="67">
      <t>カツヨウ</t>
    </rPh>
    <rPh sb="67" eb="70">
      <t>シエンガタ</t>
    </rPh>
    <rPh sb="71" eb="72">
      <t>マタ</t>
    </rPh>
    <rPh sb="74" eb="76">
      <t>サンギョウ</t>
    </rPh>
    <rPh sb="76" eb="78">
      <t>ソクシン</t>
    </rPh>
    <rPh sb="78" eb="80">
      <t>クイキ</t>
    </rPh>
    <rPh sb="80" eb="83">
      <t>シエンガタ</t>
    </rPh>
    <rPh sb="84" eb="88">
      <t>セコウチク</t>
    </rPh>
    <rPh sb="89" eb="92">
      <t>シガイカ</t>
    </rPh>
    <rPh sb="92" eb="95">
      <t>クイキトウ</t>
    </rPh>
    <rPh sb="95" eb="96">
      <t>ガイ</t>
    </rPh>
    <rPh sb="97" eb="98">
      <t>カギ</t>
    </rPh>
    <rPh sb="101" eb="102">
      <t>マタ</t>
    </rPh>
    <rPh sb="104" eb="106">
      <t>ボウサイ</t>
    </rPh>
    <rPh sb="106" eb="108">
      <t>キョテン</t>
    </rPh>
    <rPh sb="109" eb="111">
      <t>コウガイ</t>
    </rPh>
    <rPh sb="111" eb="114">
      <t>シエンガタ</t>
    </rPh>
    <phoneticPr fontId="2"/>
  </si>
  <si>
    <t>こども・子育て支援環境整備方針　※こどもまんなかまちづくり事業を活用する場合に記載すること。それ以外の場合は本欄を削除すること。</t>
    <rPh sb="4" eb="6">
      <t>コソダ</t>
    </rPh>
    <rPh sb="7" eb="11">
      <t>シエンカンキョウ</t>
    </rPh>
    <rPh sb="11" eb="13">
      <t>セイビ</t>
    </rPh>
    <rPh sb="13" eb="15">
      <t>ホウシン</t>
    </rPh>
    <rPh sb="29" eb="31">
      <t>ジギョウ</t>
    </rPh>
    <rPh sb="32" eb="34">
      <t>カツヨウ</t>
    </rPh>
    <rPh sb="36" eb="38">
      <t>バアイ</t>
    </rPh>
    <rPh sb="39" eb="41">
      <t>キサイ</t>
    </rPh>
    <rPh sb="48" eb="50">
      <t>イガイ</t>
    </rPh>
    <rPh sb="51" eb="53">
      <t>バアイ</t>
    </rPh>
    <rPh sb="54" eb="56">
      <t>ホンラン</t>
    </rPh>
    <rPh sb="57" eb="59">
      <t>サクジョ</t>
    </rPh>
    <phoneticPr fontId="2"/>
  </si>
  <si>
    <t>賑わい・交流創出施設</t>
    <rPh sb="0" eb="1">
      <t>ニギ</t>
    </rPh>
    <rPh sb="4" eb="6">
      <t>コウリュウ</t>
    </rPh>
    <rPh sb="6" eb="8">
      <t>ソウシュツ</t>
    </rPh>
    <rPh sb="8" eb="10">
      <t>シセツ</t>
    </rPh>
    <phoneticPr fontId="2"/>
  </si>
  <si>
    <t>エリア価値向上整備事業</t>
    <rPh sb="3" eb="5">
      <t>カチ</t>
    </rPh>
    <rPh sb="5" eb="7">
      <t>コウジョウ</t>
    </rPh>
    <rPh sb="7" eb="11">
      <t>セイビジギョウ</t>
    </rPh>
    <phoneticPr fontId="2"/>
  </si>
  <si>
    <t>○○広場</t>
    <phoneticPr fontId="2"/>
  </si>
  <si>
    <t>○○市</t>
    <phoneticPr fontId="2"/>
  </si>
  <si>
    <t>直</t>
    <phoneticPr fontId="2"/>
  </si>
  <si>
    <t>こどもまんなかまちづくり事業</t>
    <rPh sb="12" eb="14">
      <t>ジギョウ</t>
    </rPh>
    <phoneticPr fontId="2"/>
  </si>
  <si>
    <r>
      <t>・同一事業で複数の事業箇所</t>
    </r>
    <r>
      <rPr>
        <sz val="16"/>
        <rFont val="ＭＳ Ｐゴシック"/>
        <family val="3"/>
        <charset val="128"/>
      </rPr>
      <t>・施設等がある場合（地区内に道路事業が複数路線ある場合、地域生活基盤施設のうち複数の事業がある場合等）は、適宜行を追加すること（２枚にまたがっても構わない。）。</t>
    </r>
    <rPh sb="1" eb="3">
      <t>ドウイツ</t>
    </rPh>
    <rPh sb="3" eb="5">
      <t>ジギョウ</t>
    </rPh>
    <rPh sb="6" eb="8">
      <t>フクスウ</t>
    </rPh>
    <rPh sb="9" eb="11">
      <t>ジギョウ</t>
    </rPh>
    <rPh sb="11" eb="13">
      <t>カショ</t>
    </rPh>
    <rPh sb="14" eb="16">
      <t>シセツ</t>
    </rPh>
    <rPh sb="16" eb="17">
      <t>トウ</t>
    </rPh>
    <rPh sb="20" eb="22">
      <t>バアイ</t>
    </rPh>
    <rPh sb="23" eb="25">
      <t>チク</t>
    </rPh>
    <rPh sb="25" eb="26">
      <t>ナイ</t>
    </rPh>
    <rPh sb="27" eb="29">
      <t>ドウロ</t>
    </rPh>
    <rPh sb="29" eb="31">
      <t>ジギョウ</t>
    </rPh>
    <rPh sb="32" eb="34">
      <t>フクスウ</t>
    </rPh>
    <rPh sb="34" eb="36">
      <t>ロセン</t>
    </rPh>
    <rPh sb="38" eb="40">
      <t>バアイ</t>
    </rPh>
    <rPh sb="41" eb="47">
      <t>チイキセイカツキバン</t>
    </rPh>
    <rPh sb="47" eb="49">
      <t>シセツ</t>
    </rPh>
    <rPh sb="52" eb="54">
      <t>フクスウ</t>
    </rPh>
    <rPh sb="55" eb="57">
      <t>ジギョウ</t>
    </rPh>
    <rPh sb="60" eb="62">
      <t>バアイ</t>
    </rPh>
    <rPh sb="62" eb="63">
      <t>トウ</t>
    </rPh>
    <rPh sb="66" eb="68">
      <t>テキギ</t>
    </rPh>
    <rPh sb="68" eb="69">
      <t>ギョウ</t>
    </rPh>
    <rPh sb="70" eb="72">
      <t>ツイカ</t>
    </rPh>
    <rPh sb="78" eb="79">
      <t>マイ</t>
    </rPh>
    <rPh sb="86" eb="87">
      <t>カマ</t>
    </rPh>
    <phoneticPr fontId="2"/>
  </si>
  <si>
    <t>［都市構造再編集中支援関連事業］</t>
    <rPh sb="1" eb="3">
      <t>トシ</t>
    </rPh>
    <rPh sb="3" eb="5">
      <t>コウゾウ</t>
    </rPh>
    <rPh sb="5" eb="8">
      <t>サイヘンシュウ</t>
    </rPh>
    <rPh sb="8" eb="9">
      <t>チュウ</t>
    </rPh>
    <rPh sb="9" eb="11">
      <t>シエン</t>
    </rPh>
    <rPh sb="11" eb="13">
      <t>カンレン</t>
    </rPh>
    <rPh sb="13" eb="15">
      <t>ジギョウ</t>
    </rPh>
    <phoneticPr fontId="2"/>
  </si>
  <si>
    <t>・民間事業者等への直接補助を行う場合に記入すること。（交付対象事業や関連事業の欄には記入しない。）</t>
    <rPh sb="1" eb="3">
      <t>ミンカン</t>
    </rPh>
    <rPh sb="3" eb="6">
      <t>ジギョウシャ</t>
    </rPh>
    <rPh sb="6" eb="7">
      <t>トウ</t>
    </rPh>
    <rPh sb="9" eb="11">
      <t>チョクセツ</t>
    </rPh>
    <rPh sb="11" eb="13">
      <t>ホジョ</t>
    </rPh>
    <rPh sb="14" eb="15">
      <t>オコナ</t>
    </rPh>
    <rPh sb="16" eb="18">
      <t>バアイ</t>
    </rPh>
    <rPh sb="19" eb="21">
      <t>キニュウ</t>
    </rPh>
    <rPh sb="27" eb="29">
      <t>コウフ</t>
    </rPh>
    <rPh sb="29" eb="31">
      <t>タイショウ</t>
    </rPh>
    <rPh sb="31" eb="33">
      <t>ジギョウ</t>
    </rPh>
    <rPh sb="34" eb="36">
      <t>カンレン</t>
    </rPh>
    <rPh sb="36" eb="38">
      <t>ジギョウ</t>
    </rPh>
    <rPh sb="39" eb="40">
      <t>ラン</t>
    </rPh>
    <rPh sb="42" eb="44">
      <t>キニュウ</t>
    </rPh>
    <phoneticPr fontId="2"/>
  </si>
  <si>
    <t>イベント広場</t>
    <rPh sb="4" eb="6">
      <t>ヒロバ</t>
    </rPh>
    <phoneticPr fontId="2"/>
  </si>
  <si>
    <t>広場</t>
    <rPh sb="0" eb="2">
      <t>ヒロバ</t>
    </rPh>
    <phoneticPr fontId="2"/>
  </si>
  <si>
    <t>高次都市施設</t>
    <rPh sb="0" eb="4">
      <t>コウジトシ</t>
    </rPh>
    <rPh sb="4" eb="6">
      <t>シセツ</t>
    </rPh>
    <phoneticPr fontId="2"/>
  </si>
  <si>
    <t>高次都市施設</t>
    <rPh sb="0" eb="6">
      <t>コウジトシシセツ</t>
    </rPh>
    <phoneticPr fontId="2"/>
  </si>
  <si>
    <t>広場</t>
    <rPh sb="0" eb="2">
      <t>ヒロバ</t>
    </rPh>
    <phoneticPr fontId="51"/>
  </si>
  <si>
    <t>高次都市施設</t>
    <rPh sb="0" eb="4">
      <t>コウジトシ</t>
    </rPh>
    <rPh sb="4" eb="6">
      <t>シセツ</t>
    </rPh>
    <phoneticPr fontId="51"/>
  </si>
  <si>
    <t>○○事業</t>
    <rPh sb="2" eb="4">
      <t>ジギョウ</t>
    </rPh>
    <phoneticPr fontId="2"/>
  </si>
  <si>
    <t>都市再生整備計画区域内</t>
    <rPh sb="0" eb="2">
      <t>トシ</t>
    </rPh>
    <rPh sb="2" eb="4">
      <t>サイセイ</t>
    </rPh>
    <rPh sb="4" eb="6">
      <t>セイビ</t>
    </rPh>
    <rPh sb="6" eb="8">
      <t>ケイカク</t>
    </rPh>
    <rPh sb="8" eb="10">
      <t>クイキ</t>
    </rPh>
    <rPh sb="10" eb="11">
      <t>ナイ</t>
    </rPh>
    <phoneticPr fontId="2"/>
  </si>
  <si>
    <t>R4</t>
    <phoneticPr fontId="2"/>
  </si>
  <si>
    <t>R8</t>
    <phoneticPr fontId="2"/>
  </si>
  <si>
    <t>R6</t>
    <phoneticPr fontId="2"/>
  </si>
  <si>
    <t>R5</t>
    <phoneticPr fontId="2"/>
  </si>
  <si>
    <t>R7</t>
    <phoneticPr fontId="2"/>
  </si>
  <si>
    <t>R4</t>
    <phoneticPr fontId="51"/>
  </si>
  <si>
    <t>R8</t>
    <phoneticPr fontId="51"/>
  </si>
  <si>
    <t>R6</t>
    <phoneticPr fontId="51"/>
  </si>
  <si>
    <t>-</t>
    <phoneticPr fontId="51"/>
  </si>
  <si>
    <t>-</t>
    <phoneticPr fontId="2"/>
  </si>
  <si>
    <t xml:space="preserve">現状のこども・子育て支援環境等を踏まえ、「こども・子育て支援」に対する「都市構造再編集中支援事業で実施する事業」による効果を記載し、整備する施設の規模が定量的に需要を充足することがわかる内容を記載。また、その規模が周辺の子育て世帯数に対して十分であることがわかる内容を記載。
</t>
    <rPh sb="0" eb="2">
      <t>げんじょう</t>
    </rPh>
    <rPh sb="7" eb="9">
      <t>こそだ</t>
    </rPh>
    <rPh sb="10" eb="15">
      <t>しえんかんきょうとう</t>
    </rPh>
    <rPh sb="16" eb="17">
      <t>ふ</t>
    </rPh>
    <rPh sb="25" eb="27">
      <t>こそだ</t>
    </rPh>
    <rPh sb="28" eb="30">
      <t>しえん</t>
    </rPh>
    <rPh sb="32" eb="33">
      <t>たい</t>
    </rPh>
    <rPh sb="36" eb="42">
      <t>としこうぞうさいへん</t>
    </rPh>
    <rPh sb="42" eb="48">
      <t>しゅうちゅうしえんじぎょう</t>
    </rPh>
    <rPh sb="49" eb="51">
      <t>じっし</t>
    </rPh>
    <rPh sb="53" eb="55">
      <t>じぎょう</t>
    </rPh>
    <rPh sb="59" eb="61">
      <t>こうか</t>
    </rPh>
    <rPh sb="62" eb="64">
      <t>きさい</t>
    </rPh>
    <rPh sb="66" eb="68">
      <t>せいび</t>
    </rPh>
    <rPh sb="70" eb="72">
      <t>しせつ</t>
    </rPh>
    <rPh sb="73" eb="75">
      <t>きぼ</t>
    </rPh>
    <rPh sb="76" eb="79">
      <t>ていりょうてき</t>
    </rPh>
    <rPh sb="80" eb="82">
      <t>じゅよう</t>
    </rPh>
    <rPh sb="83" eb="85">
      <t>じゅうそく</t>
    </rPh>
    <rPh sb="93" eb="95">
      <t>ないよう</t>
    </rPh>
    <rPh sb="96" eb="98">
      <t>きさい</t>
    </rPh>
    <rPh sb="104" eb="106">
      <t>きぼ</t>
    </rPh>
    <rPh sb="107" eb="109">
      <t>しゅうへん</t>
    </rPh>
    <rPh sb="110" eb="112">
      <t>こそだ</t>
    </rPh>
    <rPh sb="113" eb="116">
      <t>せたいすう</t>
    </rPh>
    <rPh sb="117" eb="118">
      <t>たい</t>
    </rPh>
    <rPh sb="120" eb="122">
      <t>じゅうぶん</t>
    </rPh>
    <phoneticPr fontId="2" type="Hiragana" alignment="distributed"/>
  </si>
  <si>
    <t xml:space="preserve">現状のこども・子育て支援環境等を踏まえ、「こども・子育て支援」に対する「都市再生整備計画事業で実施する事業」による効果を記載し、整備する施設の規模が定量的に需要を充足することがわかる内容を記載。また、その規模が周辺の子育て世帯数に対して十分であることがわかる内容を記載。
</t>
    <phoneticPr fontId="2" type="Hiragana" alignment="distributed"/>
  </si>
  <si>
    <t>←地区名と表紙の地区名を合わせること。</t>
    <rPh sb="1" eb="4">
      <t>ちくめい</t>
    </rPh>
    <rPh sb="5" eb="7">
      <t>ひょうし</t>
    </rPh>
    <rPh sb="8" eb="11">
      <t>ちくめい</t>
    </rPh>
    <rPh sb="12" eb="13">
      <t>あ</t>
    </rPh>
    <phoneticPr fontId="2" type="Hiragana" alignment="distributed"/>
  </si>
  <si>
    <t>←地区名と様式（１）ー②の地区名を合わせること。</t>
    <rPh sb="1" eb="4">
      <t>ちくめい</t>
    </rPh>
    <rPh sb="5" eb="7">
      <t>ようしき</t>
    </rPh>
    <rPh sb="13" eb="16">
      <t>ちくめい</t>
    </rPh>
    <rPh sb="17" eb="18">
      <t>あ</t>
    </rPh>
    <phoneticPr fontId="2" type="Hiragana" alignment="distributed"/>
  </si>
  <si>
    <t>こどもまんなかまちづくり事業</t>
    <rPh sb="12" eb="14">
      <t>ジギョウ</t>
    </rPh>
    <phoneticPr fontId="5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</si>
</sst>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Red]\(#,##0\)"/>
    <numFmt numFmtId="177" formatCode="#,##0.0"/>
    <numFmt numFmtId="178" formatCode="0.0_);[Red]\(0.0\)"/>
  </numFmts>
  <fonts count="64" x14ac:knownFonts="1">
    <font>
      <sz val="11"/>
      <name val="ＭＳ Ｐゴシック"/>
      <family val="3"/>
    </font>
    <font>
      <sz val="11"/>
      <name val="ＭＳ Ｐゴシック"/>
      <family val="3"/>
    </font>
    <font>
      <sz val="6"/>
      <name val="ＭＳ Ｐゴシック"/>
      <family val="3"/>
    </font>
    <font>
      <sz val="20"/>
      <name val="ＭＳ Ｐゴシック"/>
      <family val="3"/>
    </font>
    <font>
      <sz val="16"/>
      <name val="ＭＳ Ｐゴシック"/>
      <family val="3"/>
    </font>
    <font>
      <sz val="14"/>
      <name val="ＭＳ Ｐゴシック"/>
      <family val="3"/>
    </font>
    <font>
      <sz val="11"/>
      <color theme="4"/>
      <name val="ＭＳ Ｐゴシック"/>
      <family val="3"/>
    </font>
    <font>
      <sz val="10"/>
      <name val="ＭＳ Ｐゴシック"/>
      <family val="3"/>
    </font>
    <font>
      <i/>
      <sz val="11"/>
      <color theme="4"/>
      <name val="ＭＳ Ｐゴシック"/>
      <family val="3"/>
    </font>
    <font>
      <u/>
      <sz val="11"/>
      <color theme="4"/>
      <name val="ＭＳ Ｐゴシック"/>
      <family val="3"/>
    </font>
    <font>
      <sz val="18"/>
      <name val="ＭＳ Ｐゴシック"/>
      <family val="3"/>
    </font>
    <font>
      <sz val="11"/>
      <color rgb="FFFF0000"/>
      <name val="ＭＳ Ｐゴシック"/>
      <family val="3"/>
    </font>
    <font>
      <b/>
      <sz val="16"/>
      <name val="ＭＳ Ｐゴシック"/>
      <family val="3"/>
    </font>
    <font>
      <sz val="14"/>
      <color theme="1"/>
      <name val="ＭＳ Ｐゴシック"/>
      <family val="3"/>
    </font>
    <font>
      <sz val="11"/>
      <color theme="1"/>
      <name val="ＭＳ Ｐゴシック"/>
      <family val="3"/>
    </font>
    <font>
      <sz val="11"/>
      <color indexed="10"/>
      <name val="ＭＳ Ｐゴシック"/>
      <family val="3"/>
    </font>
    <font>
      <sz val="11"/>
      <color rgb="FF0070C0"/>
      <name val="ＭＳ Ｐゴシック"/>
      <family val="3"/>
    </font>
    <font>
      <sz val="12"/>
      <name val="ＭＳ Ｐゴシック"/>
      <family val="3"/>
    </font>
    <font>
      <sz val="9"/>
      <color rgb="FFFF0000"/>
      <name val="ＭＳ Ｐゴシック"/>
      <family val="3"/>
    </font>
    <font>
      <sz val="9"/>
      <name val="ＭＳ Ｐゴシック"/>
      <family val="3"/>
    </font>
    <font>
      <sz val="14"/>
      <color theme="4"/>
      <name val="ＭＳ Ｐゴシック"/>
      <family val="3"/>
    </font>
    <font>
      <sz val="12"/>
      <color rgb="FFC00000"/>
      <name val="ＭＳ Ｐゴシック"/>
      <family val="3"/>
    </font>
    <font>
      <sz val="5.5"/>
      <color rgb="FF808080"/>
      <name val="Wingdings"/>
      <charset val="2"/>
    </font>
    <font>
      <sz val="11"/>
      <color theme="3" tint="-0.249977111117893"/>
      <name val="ＭＳ Ｐゴシック"/>
      <family val="3"/>
    </font>
    <font>
      <sz val="14"/>
      <color indexed="8"/>
      <name val="ＭＳ Ｐゴシック"/>
      <family val="3"/>
    </font>
    <font>
      <b/>
      <sz val="14"/>
      <color indexed="8"/>
      <name val="ＭＳ Ｐゴシック"/>
      <family val="3"/>
    </font>
    <font>
      <b/>
      <sz val="14"/>
      <color indexed="10"/>
      <name val="ＭＳ Ｐゴシック"/>
      <family val="3"/>
    </font>
    <font>
      <sz val="6"/>
      <name val="游ゴシック"/>
      <family val="3"/>
      <charset val="128"/>
    </font>
    <font>
      <b/>
      <sz val="11"/>
      <color indexed="8"/>
      <name val="ＭＳ Ｐゴシック"/>
      <family val="3"/>
    </font>
    <font>
      <b/>
      <sz val="11"/>
      <color indexed="8"/>
      <name val="游明朝"/>
      <family val="1"/>
    </font>
    <font>
      <sz val="16"/>
      <color indexed="8"/>
      <name val="ＭＳ Ｐゴシック"/>
      <family val="3"/>
    </font>
    <font>
      <sz val="11"/>
      <color indexed="8"/>
      <name val="ＭＳ Ｐゴシック"/>
      <family val="3"/>
    </font>
    <font>
      <strike/>
      <sz val="11"/>
      <color rgb="FFFF0000"/>
      <name val="ＭＳ Ｐゴシック"/>
      <family val="3"/>
    </font>
    <font>
      <sz val="14"/>
      <color indexed="10"/>
      <name val="ＭＳ Ｐゴシック"/>
      <family val="3"/>
    </font>
    <font>
      <sz val="20"/>
      <color theme="4"/>
      <name val="ＭＳ Ｐゴシック"/>
      <family val="3"/>
    </font>
    <font>
      <sz val="16"/>
      <color rgb="FFC00000"/>
      <name val="ＭＳ Ｐゴシック"/>
      <family val="3"/>
    </font>
    <font>
      <sz val="11"/>
      <color rgb="FFC00000"/>
      <name val="ＭＳ Ｐゴシック"/>
      <family val="3"/>
    </font>
    <font>
      <sz val="16"/>
      <color theme="4"/>
      <name val="ＭＳ Ｐゴシック"/>
      <family val="3"/>
    </font>
    <font>
      <sz val="10"/>
      <color theme="4"/>
      <name val="ＭＳ Ｐゴシック"/>
      <family val="3"/>
    </font>
    <font>
      <sz val="9"/>
      <name val="ＭＳ Ｐゴシック"/>
      <family val="3"/>
      <charset val="128"/>
    </font>
    <font>
      <sz val="11"/>
      <color rgb="FFFF0000"/>
      <name val="ＭＳ Ｐゴシック"/>
      <family val="3"/>
      <charset val="128"/>
    </font>
    <font>
      <sz val="11"/>
      <name val="ＭＳ Ｐゴシック"/>
      <family val="3"/>
      <charset val="128"/>
    </font>
    <font>
      <u/>
      <sz val="11"/>
      <color theme="4"/>
      <name val="ＭＳ Ｐゴシック"/>
      <family val="3"/>
      <charset val="128"/>
    </font>
    <font>
      <sz val="16"/>
      <name val="ＭＳ Ｐゴシック"/>
      <family val="3"/>
      <charset val="128"/>
    </font>
    <font>
      <sz val="11"/>
      <color theme="4"/>
      <name val="ＭＳ Ｐゴシック"/>
      <family val="3"/>
      <charset val="128"/>
    </font>
    <font>
      <strike/>
      <sz val="11"/>
      <color rgb="FFFF0000"/>
      <name val="ＭＳ Ｐゴシック"/>
      <family val="3"/>
      <charset val="128"/>
    </font>
    <font>
      <sz val="12"/>
      <color rgb="FFFF0000"/>
      <name val="ＭＳ Ｐゴシック"/>
      <family val="3"/>
      <charset val="128"/>
    </font>
    <font>
      <sz val="14"/>
      <name val="ＭＳ Ｐゴシック"/>
      <family val="3"/>
      <charset val="128"/>
    </font>
    <font>
      <u/>
      <sz val="11"/>
      <color rgb="FFFF0000"/>
      <name val="ＭＳ Ｐゴシック"/>
      <family val="3"/>
      <charset val="128"/>
    </font>
    <font>
      <sz val="12"/>
      <color indexed="81"/>
      <name val="ＭＳ Ｐゴシック"/>
      <family val="3"/>
      <charset val="128"/>
    </font>
    <font>
      <sz val="9"/>
      <color indexed="81"/>
      <name val="ＭＳ Ｐゴシック"/>
      <family val="3"/>
      <charset val="128"/>
    </font>
    <font>
      <sz val="6"/>
      <name val="ＭＳ Ｐゴシック"/>
      <family val="3"/>
      <charset val="128"/>
    </font>
    <font>
      <sz val="8"/>
      <name val="ＭＳ Ｐゴシック"/>
      <family val="3"/>
      <charset val="128"/>
    </font>
    <font>
      <i/>
      <sz val="6"/>
      <name val="ＭＳ Ｐゴシック"/>
      <family val="3"/>
      <charset val="128"/>
    </font>
    <font>
      <sz val="20"/>
      <name val="ＭＳ Ｐゴシック"/>
      <family val="3"/>
      <charset val="128"/>
    </font>
    <font>
      <b/>
      <sz val="11"/>
      <name val="ＭＳ Ｐゴシック"/>
      <family val="3"/>
    </font>
    <font>
      <i/>
      <u/>
      <sz val="11"/>
      <color theme="4"/>
      <name val="ＭＳ Ｐゴシック"/>
      <family val="3"/>
      <charset val="128"/>
    </font>
    <font>
      <sz val="11"/>
      <color rgb="FF4F81BD"/>
      <name val="ＭＳ Ｐゴシック"/>
      <family val="3"/>
    </font>
    <font>
      <sz val="11"/>
      <color rgb="FF4F81BD"/>
      <name val="ＭＳ Ｐゴシック"/>
      <family val="3"/>
      <charset val="128"/>
    </font>
    <font>
      <b/>
      <sz val="16"/>
      <name val="ＭＳ Ｐゴシック"/>
      <family val="3"/>
      <charset val="128"/>
    </font>
    <font>
      <sz val="12"/>
      <name val="ＭＳ Ｐゴシック"/>
      <family val="3"/>
      <charset val="128"/>
    </font>
    <font>
      <sz val="11"/>
      <color rgb="FF0070C0"/>
      <name val="ＭＳ Ｐゴシック"/>
      <family val="3"/>
      <charset val="128"/>
    </font>
    <font>
      <b/>
      <sz val="11"/>
      <color rgb="FFFF0000"/>
      <name val="ＭＳ Ｐゴシック"/>
      <family val="3"/>
      <charset val="128"/>
    </font>
    <font>
      <i/>
      <u/>
      <sz val="11"/>
      <color rgb="FF4F81BD"/>
      <name val="ＭＳ Ｐゴシック"/>
      <family val="3"/>
      <charset val="128"/>
    </font>
  </fonts>
  <fills count="5">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s>
  <borders count="171">
    <border>
      <left/>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style="thin">
        <color indexed="64"/>
      </left>
      <right/>
      <top/>
      <bottom style="hair">
        <color indexed="64"/>
      </bottom>
      <diagonal/>
    </border>
    <border>
      <left style="thin">
        <color indexed="64"/>
      </left>
      <right/>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right/>
      <top/>
      <bottom style="hair">
        <color indexed="64"/>
      </bottom>
      <diagonal/>
    </border>
    <border>
      <left/>
      <right/>
      <top style="thin">
        <color indexed="64"/>
      </top>
      <bottom style="hair">
        <color indexed="64"/>
      </bottom>
      <diagonal/>
    </border>
    <border>
      <left/>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bottom style="hair">
        <color indexed="64"/>
      </bottom>
      <diagonal/>
    </border>
    <border>
      <left style="hair">
        <color indexed="64"/>
      </left>
      <right style="medium">
        <color indexed="64"/>
      </right>
      <top style="hair">
        <color indexed="64"/>
      </top>
      <bottom style="thin">
        <color indexed="64"/>
      </bottom>
      <diagonal/>
    </border>
    <border>
      <left style="hair">
        <color indexed="64"/>
      </left>
      <right style="medium">
        <color indexed="64"/>
      </right>
      <top style="thin">
        <color indexed="64"/>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medium">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medium">
        <color indexed="64"/>
      </left>
      <right/>
      <top/>
      <bottom style="double">
        <color indexed="64"/>
      </bottom>
      <diagonal/>
    </border>
    <border>
      <left style="medium">
        <color indexed="64"/>
      </left>
      <right style="thin">
        <color indexed="64"/>
      </right>
      <top/>
      <bottom style="double">
        <color indexed="64"/>
      </bottom>
      <diagonal/>
    </border>
    <border>
      <left style="thin">
        <color indexed="64"/>
      </left>
      <right/>
      <top style="hair">
        <color indexed="64"/>
      </top>
      <bottom/>
      <diagonal/>
    </border>
    <border>
      <left style="thin">
        <color indexed="64"/>
      </left>
      <right/>
      <top style="hair">
        <color indexed="64"/>
      </top>
      <bottom style="thin">
        <color indexed="64"/>
      </bottom>
      <diagonal/>
    </border>
    <border>
      <left style="thin">
        <color indexed="64"/>
      </left>
      <right/>
      <top/>
      <bottom style="double">
        <color indexed="64"/>
      </bottom>
      <diagonal/>
    </border>
    <border>
      <left style="thin">
        <color indexed="64"/>
      </left>
      <right/>
      <top style="thin">
        <color indexed="64"/>
      </top>
      <bottom style="double">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right/>
      <top style="hair">
        <color indexed="64"/>
      </top>
      <bottom/>
      <diagonal/>
    </border>
    <border>
      <left/>
      <right/>
      <top style="hair">
        <color indexed="64"/>
      </top>
      <bottom style="thin">
        <color indexed="64"/>
      </bottom>
      <diagonal/>
    </border>
    <border>
      <left/>
      <right/>
      <top/>
      <bottom style="double">
        <color indexed="64"/>
      </bottom>
      <diagonal/>
    </border>
    <border>
      <left/>
      <right style="hair">
        <color indexed="64"/>
      </right>
      <top style="hair">
        <color indexed="64"/>
      </top>
      <bottom/>
      <diagonal/>
    </border>
    <border>
      <left/>
      <right style="hair">
        <color indexed="64"/>
      </right>
      <top/>
      <bottom style="hair">
        <color indexed="64"/>
      </bottom>
      <diagonal/>
    </border>
    <border>
      <left/>
      <right style="hair">
        <color indexed="64"/>
      </right>
      <top/>
      <bottom style="thin">
        <color indexed="64"/>
      </bottom>
      <diagonal/>
    </border>
    <border>
      <left/>
      <right/>
      <top style="thin">
        <color indexed="64"/>
      </top>
      <bottom style="double">
        <color indexed="64"/>
      </bottom>
      <diagonal/>
    </border>
    <border>
      <left/>
      <right/>
      <top style="thin">
        <color indexed="64"/>
      </top>
      <bottom style="medium">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style="thin">
        <color indexed="64"/>
      </right>
      <top style="hair">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diagonalUp="1">
      <left style="thin">
        <color indexed="64"/>
      </left>
      <right/>
      <top style="thin">
        <color indexed="64"/>
      </top>
      <bottom style="double">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double">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diagonalUp="1">
      <left style="thin">
        <color indexed="64"/>
      </left>
      <right style="thin">
        <color indexed="64"/>
      </right>
      <top style="thin">
        <color indexed="64"/>
      </top>
      <bottom style="double">
        <color indexed="64"/>
      </bottom>
      <diagonal style="thin">
        <color indexed="64"/>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diagonalUp="1">
      <left style="thin">
        <color indexed="64"/>
      </left>
      <right style="thin">
        <color indexed="64"/>
      </right>
      <top style="thin">
        <color indexed="64"/>
      </top>
      <bottom style="medium">
        <color indexed="64"/>
      </bottom>
      <diagonal style="thin">
        <color indexed="64"/>
      </diagonal>
    </border>
    <border>
      <left style="thin">
        <color indexed="64"/>
      </left>
      <right style="thin">
        <color indexed="64"/>
      </right>
      <top style="medium">
        <color indexed="64"/>
      </top>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hair">
        <color indexed="64"/>
      </top>
      <bottom style="hair">
        <color indexed="64"/>
      </bottom>
      <diagonal style="thin">
        <color indexed="64"/>
      </diagonal>
    </border>
    <border diagonalUp="1">
      <left style="thin">
        <color indexed="64"/>
      </left>
      <right style="thin">
        <color indexed="64"/>
      </right>
      <top style="hair">
        <color indexed="64"/>
      </top>
      <bottom style="thin">
        <color indexed="64"/>
      </bottom>
      <diagonal style="thin">
        <color indexed="64"/>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Up="1">
      <left style="thin">
        <color indexed="64"/>
      </left>
      <right style="thin">
        <color indexed="64"/>
      </right>
      <top style="thin">
        <color indexed="64"/>
      </top>
      <bottom style="hair">
        <color indexed="64"/>
      </bottom>
      <diagonal style="thin">
        <color indexed="64"/>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hair">
        <color indexed="64"/>
      </top>
      <bottom/>
      <diagonal/>
    </border>
    <border>
      <left style="thin">
        <color indexed="64"/>
      </left>
      <right style="medium">
        <color indexed="64"/>
      </right>
      <top style="medium">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style="medium">
        <color indexed="64"/>
      </right>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hair">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thin">
        <color indexed="64"/>
      </top>
      <bottom style="thin">
        <color theme="1"/>
      </bottom>
      <diagonal/>
    </border>
    <border>
      <left/>
      <right style="thin">
        <color indexed="64"/>
      </right>
      <top style="thin">
        <color indexed="64"/>
      </top>
      <bottom style="thin">
        <color theme="1"/>
      </bottom>
      <diagonal/>
    </border>
    <border>
      <left/>
      <right/>
      <top style="thin">
        <color indexed="64"/>
      </top>
      <bottom style="thin">
        <color theme="1"/>
      </bottom>
      <diagonal/>
    </border>
    <border>
      <left/>
      <right style="medium">
        <color indexed="64"/>
      </right>
      <top style="thin">
        <color indexed="64"/>
      </top>
      <bottom style="thin">
        <color theme="1"/>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right style="thin">
        <color indexed="64"/>
      </right>
      <top style="thin">
        <color indexed="64"/>
      </top>
      <bottom style="double">
        <color indexed="64"/>
      </bottom>
      <diagonal/>
    </border>
  </borders>
  <cellStyleXfs count="2">
    <xf numFmtId="0" fontId="0" fillId="0" borderId="0" applyProtection="0"/>
    <xf numFmtId="0" fontId="1" fillId="0" borderId="0" applyProtection="0"/>
  </cellStyleXfs>
  <cellXfs count="1065">
    <xf numFmtId="0" fontId="0" fillId="0" borderId="0" xfId="0"/>
    <xf numFmtId="0" fontId="0" fillId="0" borderId="0" xfId="0" applyAlignment="1"/>
    <xf numFmtId="0" fontId="0" fillId="0" borderId="3" xfId="0" applyBorder="1"/>
    <xf numFmtId="0" fontId="0" fillId="0" borderId="4" xfId="0" applyBorder="1"/>
    <xf numFmtId="0" fontId="0" fillId="0" borderId="0" xfId="0" applyBorder="1" applyAlignment="1">
      <alignment horizontal="centerContinuous" vertical="center"/>
    </xf>
    <xf numFmtId="0" fontId="0" fillId="0" borderId="0" xfId="0" applyBorder="1" applyAlignment="1">
      <alignment horizontal="centerContinuous"/>
    </xf>
    <xf numFmtId="0" fontId="0" fillId="0" borderId="5" xfId="0" applyBorder="1"/>
    <xf numFmtId="0" fontId="0" fillId="0" borderId="6" xfId="0" applyBorder="1"/>
    <xf numFmtId="0" fontId="0" fillId="0" borderId="7" xfId="0" applyBorder="1" applyAlignment="1">
      <alignment horizontal="centerContinuous" vertical="center"/>
    </xf>
    <xf numFmtId="0" fontId="0" fillId="0" borderId="7" xfId="0" applyBorder="1"/>
    <xf numFmtId="0" fontId="0" fillId="0" borderId="7" xfId="0" applyBorder="1" applyAlignment="1">
      <alignment horizontal="centerContinuous"/>
    </xf>
    <xf numFmtId="0" fontId="0" fillId="0" borderId="8" xfId="0" applyBorder="1"/>
    <xf numFmtId="0" fontId="0" fillId="0" borderId="0" xfId="0" applyFont="1"/>
    <xf numFmtId="0" fontId="4" fillId="0" borderId="0" xfId="0" applyFont="1"/>
    <xf numFmtId="0" fontId="0" fillId="0" borderId="10" xfId="0" applyFont="1" applyFill="1" applyBorder="1" applyAlignment="1">
      <alignment vertical="center"/>
    </xf>
    <xf numFmtId="0" fontId="5" fillId="0" borderId="11" xfId="0" applyFont="1" applyFill="1" applyBorder="1"/>
    <xf numFmtId="0" fontId="0" fillId="0" borderId="12" xfId="0" applyFont="1" applyFill="1" applyBorder="1" applyAlignment="1">
      <alignment vertical="center"/>
    </xf>
    <xf numFmtId="0" fontId="5" fillId="0" borderId="13" xfId="0" applyFont="1" applyFill="1" applyBorder="1"/>
    <xf numFmtId="0" fontId="0" fillId="0" borderId="13" xfId="0" applyFont="1" applyFill="1" applyBorder="1"/>
    <xf numFmtId="0" fontId="0" fillId="0" borderId="13" xfId="0" applyFont="1" applyFill="1" applyBorder="1" applyAlignment="1">
      <alignment horizontal="center" vertical="center"/>
    </xf>
    <xf numFmtId="0" fontId="0" fillId="0" borderId="14" xfId="0" applyFont="1" applyFill="1" applyBorder="1" applyAlignment="1">
      <alignment horizontal="center" vertical="center"/>
    </xf>
    <xf numFmtId="0" fontId="0" fillId="0" borderId="14" xfId="0" applyFont="1" applyFill="1" applyBorder="1" applyAlignment="1"/>
    <xf numFmtId="0" fontId="0" fillId="0" borderId="15" xfId="0" applyFont="1" applyFill="1" applyBorder="1" applyAlignment="1"/>
    <xf numFmtId="0" fontId="0" fillId="0" borderId="0" xfId="0" applyFont="1" applyFill="1" applyBorder="1" applyAlignment="1"/>
    <xf numFmtId="0" fontId="0" fillId="0" borderId="16" xfId="0" applyFont="1" applyBorder="1" applyAlignment="1">
      <alignment horizontal="center" vertical="center"/>
    </xf>
    <xf numFmtId="0" fontId="0" fillId="0" borderId="17" xfId="0" applyFont="1" applyFill="1" applyBorder="1" applyAlignment="1"/>
    <xf numFmtId="0" fontId="0" fillId="0" borderId="17" xfId="0" applyFont="1" applyFill="1" applyBorder="1"/>
    <xf numFmtId="0" fontId="0" fillId="0" borderId="1" xfId="0" applyFont="1" applyFill="1" applyBorder="1"/>
    <xf numFmtId="0" fontId="7" fillId="0" borderId="1" xfId="0" applyFont="1" applyFill="1" applyBorder="1" applyAlignment="1">
      <alignment vertical="center"/>
    </xf>
    <xf numFmtId="0" fontId="0" fillId="0" borderId="17" xfId="0" applyFont="1" applyFill="1" applyBorder="1" applyAlignment="1">
      <alignment vertical="center"/>
    </xf>
    <xf numFmtId="0" fontId="6" fillId="0" borderId="22" xfId="0" applyFont="1" applyFill="1" applyBorder="1" applyAlignment="1">
      <alignment horizontal="left" vertical="center"/>
    </xf>
    <xf numFmtId="0" fontId="6" fillId="0" borderId="22" xfId="0" applyFont="1" applyFill="1" applyBorder="1" applyAlignment="1">
      <alignment vertical="center"/>
    </xf>
    <xf numFmtId="0" fontId="0" fillId="0" borderId="0" xfId="0" applyFont="1" applyFill="1" applyBorder="1" applyAlignment="1">
      <alignment vertical="center"/>
    </xf>
    <xf numFmtId="0" fontId="4" fillId="0" borderId="0" xfId="0" applyFont="1" applyAlignment="1">
      <alignment vertical="top"/>
    </xf>
    <xf numFmtId="0" fontId="0" fillId="0" borderId="23" xfId="0" applyFont="1" applyFill="1" applyBorder="1" applyAlignment="1">
      <alignment horizontal="center" vertical="center"/>
    </xf>
    <xf numFmtId="0" fontId="0" fillId="0" borderId="4" xfId="0" applyFont="1" applyFill="1" applyBorder="1"/>
    <xf numFmtId="0" fontId="6" fillId="0" borderId="10" xfId="0" applyFont="1" applyFill="1" applyBorder="1" applyAlignment="1">
      <alignment vertical="center"/>
    </xf>
    <xf numFmtId="0" fontId="0" fillId="0" borderId="30"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6" xfId="0" applyFont="1" applyFill="1" applyBorder="1" applyAlignment="1"/>
    <xf numFmtId="0" fontId="0" fillId="0" borderId="31" xfId="0" applyFont="1" applyFill="1" applyBorder="1" applyAlignment="1">
      <alignment horizontal="center"/>
    </xf>
    <xf numFmtId="0" fontId="6" fillId="0" borderId="32" xfId="0" applyFont="1" applyFill="1" applyBorder="1" applyAlignment="1">
      <alignment horizontal="center" vertical="center"/>
    </xf>
    <xf numFmtId="0" fontId="6" fillId="0" borderId="33" xfId="0" quotePrefix="1" applyFont="1" applyFill="1" applyBorder="1" applyAlignment="1">
      <alignment horizontal="center" vertical="center"/>
    </xf>
    <xf numFmtId="0" fontId="6" fillId="0" borderId="33" xfId="0" applyFont="1" applyFill="1" applyBorder="1" applyAlignment="1">
      <alignment horizontal="center" vertical="center"/>
    </xf>
    <xf numFmtId="0" fontId="6" fillId="0" borderId="34" xfId="0" applyFont="1" applyFill="1" applyBorder="1" applyAlignment="1">
      <alignment horizontal="center" vertical="center"/>
    </xf>
    <xf numFmtId="0" fontId="0" fillId="0" borderId="0" xfId="0" applyFont="1" applyFill="1" applyBorder="1" applyAlignment="1">
      <alignment horizontal="center" vertical="center"/>
    </xf>
    <xf numFmtId="0" fontId="6" fillId="0" borderId="18" xfId="0" applyFont="1" applyFill="1" applyBorder="1" applyAlignment="1">
      <alignment vertical="center" wrapText="1"/>
    </xf>
    <xf numFmtId="0" fontId="0" fillId="0" borderId="23" xfId="0" applyFont="1" applyFill="1" applyBorder="1" applyAlignment="1">
      <alignment vertical="center"/>
    </xf>
    <xf numFmtId="0" fontId="0" fillId="0" borderId="0" xfId="0" applyFont="1" applyFill="1" applyBorder="1" applyAlignment="1">
      <alignment vertical="top"/>
    </xf>
    <xf numFmtId="0" fontId="0" fillId="0" borderId="18" xfId="0" applyFont="1" applyFill="1" applyBorder="1" applyAlignment="1">
      <alignment vertical="center"/>
    </xf>
    <xf numFmtId="0" fontId="6" fillId="0" borderId="10"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18" xfId="0" applyFont="1" applyFill="1" applyBorder="1" applyAlignment="1">
      <alignment horizontal="center" vertical="center"/>
    </xf>
    <xf numFmtId="0" fontId="0" fillId="0" borderId="38" xfId="0" applyFont="1" applyBorder="1" applyAlignment="1">
      <alignment vertical="center"/>
    </xf>
    <xf numFmtId="0" fontId="0" fillId="0" borderId="0" xfId="0" applyFont="1" applyFill="1" applyBorder="1" applyAlignment="1">
      <alignment horizontal="center"/>
    </xf>
    <xf numFmtId="0" fontId="6" fillId="0" borderId="21" xfId="0" applyFont="1" applyFill="1" applyBorder="1" applyAlignment="1">
      <alignment horizontal="center" vertical="center"/>
    </xf>
    <xf numFmtId="0" fontId="6" fillId="0" borderId="22" xfId="0" applyFont="1" applyFill="1" applyBorder="1" applyAlignment="1">
      <alignment horizontal="center" vertical="center"/>
    </xf>
    <xf numFmtId="0" fontId="4" fillId="0" borderId="0" xfId="0" applyFont="1" applyAlignment="1">
      <alignment horizontal="right"/>
    </xf>
    <xf numFmtId="0" fontId="0" fillId="0" borderId="39" xfId="0" applyFont="1" applyFill="1" applyBorder="1" applyAlignment="1">
      <alignment vertical="center"/>
    </xf>
    <xf numFmtId="0" fontId="0" fillId="0" borderId="39" xfId="0" applyFont="1" applyFill="1" applyBorder="1"/>
    <xf numFmtId="0" fontId="0" fillId="0" borderId="41" xfId="0" applyFont="1" applyFill="1" applyBorder="1"/>
    <xf numFmtId="0" fontId="0" fillId="0" borderId="41" xfId="0" applyFont="1" applyFill="1" applyBorder="1" applyAlignment="1"/>
    <xf numFmtId="0" fontId="0" fillId="0" borderId="44" xfId="0" applyFont="1" applyFill="1" applyBorder="1" applyAlignment="1">
      <alignment horizontal="center"/>
    </xf>
    <xf numFmtId="0" fontId="6" fillId="0" borderId="45" xfId="0" applyFont="1" applyFill="1" applyBorder="1" applyAlignment="1">
      <alignment horizontal="center" vertical="center"/>
    </xf>
    <xf numFmtId="0" fontId="6" fillId="0" borderId="46" xfId="0" applyFont="1" applyFill="1" applyBorder="1" applyAlignment="1">
      <alignment horizontal="center" vertical="center"/>
    </xf>
    <xf numFmtId="0" fontId="6" fillId="0" borderId="47" xfId="0" applyFont="1" applyFill="1" applyBorder="1" applyAlignment="1">
      <alignment horizontal="center" vertical="center"/>
    </xf>
    <xf numFmtId="0" fontId="6" fillId="0" borderId="48" xfId="0" applyFont="1" applyFill="1" applyBorder="1" applyAlignment="1">
      <alignment horizontal="center" vertical="center"/>
    </xf>
    <xf numFmtId="0" fontId="10" fillId="0" borderId="0" xfId="0" applyFont="1" applyFill="1" applyBorder="1" applyAlignment="1">
      <alignment horizontal="right"/>
    </xf>
    <xf numFmtId="0" fontId="0" fillId="0" borderId="0" xfId="0" applyFont="1" applyFill="1" applyBorder="1" applyAlignment="1">
      <alignment horizontal="right"/>
    </xf>
    <xf numFmtId="0" fontId="0" fillId="0" borderId="12" xfId="0" applyBorder="1"/>
    <xf numFmtId="0" fontId="5" fillId="0" borderId="0" xfId="0" applyFont="1"/>
    <xf numFmtId="0" fontId="5" fillId="0" borderId="0" xfId="0" applyFont="1" applyAlignment="1">
      <alignment vertical="top"/>
    </xf>
    <xf numFmtId="0" fontId="0" fillId="0" borderId="0" xfId="0" applyBorder="1" applyAlignment="1">
      <alignment vertical="top" wrapText="1"/>
    </xf>
    <xf numFmtId="0" fontId="5" fillId="0" borderId="0" xfId="0" applyFont="1" applyAlignment="1">
      <alignment vertical="top" wrapText="1"/>
    </xf>
    <xf numFmtId="0" fontId="10" fillId="0" borderId="0" xfId="0" applyFont="1" applyBorder="1" applyAlignment="1">
      <alignment vertical="top" wrapText="1"/>
    </xf>
    <xf numFmtId="0" fontId="11" fillId="0" borderId="0" xfId="0" applyFont="1"/>
    <xf numFmtId="0" fontId="12" fillId="0" borderId="0" xfId="0" applyFont="1"/>
    <xf numFmtId="0" fontId="0" fillId="0" borderId="11" xfId="0" applyFont="1" applyBorder="1"/>
    <xf numFmtId="0" fontId="11" fillId="0" borderId="13" xfId="0" applyFont="1" applyBorder="1"/>
    <xf numFmtId="0" fontId="0" fillId="0" borderId="63" xfId="0" applyFont="1" applyBorder="1"/>
    <xf numFmtId="0" fontId="0" fillId="0" borderId="15" xfId="0" applyFont="1" applyBorder="1"/>
    <xf numFmtId="0" fontId="0" fillId="0" borderId="14" xfId="0" applyFont="1" applyBorder="1"/>
    <xf numFmtId="0" fontId="0" fillId="0" borderId="18" xfId="0" applyBorder="1"/>
    <xf numFmtId="0" fontId="14" fillId="0" borderId="19" xfId="0" applyFont="1" applyBorder="1" applyAlignment="1">
      <alignment vertical="center"/>
    </xf>
    <xf numFmtId="0" fontId="14" fillId="0" borderId="22" xfId="0" applyFont="1" applyBorder="1" applyAlignment="1">
      <alignment vertical="center"/>
    </xf>
    <xf numFmtId="0" fontId="14" fillId="0" borderId="65" xfId="0" applyFont="1" applyBorder="1" applyAlignment="1">
      <alignment vertical="center"/>
    </xf>
    <xf numFmtId="0" fontId="14" fillId="0" borderId="66" xfId="0" applyFont="1" applyBorder="1" applyAlignment="1">
      <alignment vertical="center"/>
    </xf>
    <xf numFmtId="0" fontId="0" fillId="0" borderId="67" xfId="0" applyFont="1" applyBorder="1" applyAlignment="1">
      <alignment vertical="center"/>
    </xf>
    <xf numFmtId="0" fontId="0" fillId="0" borderId="3" xfId="0" applyFont="1" applyBorder="1"/>
    <xf numFmtId="0" fontId="0" fillId="0" borderId="22" xfId="0" applyFont="1" applyBorder="1" applyAlignment="1">
      <alignment vertical="center"/>
    </xf>
    <xf numFmtId="0" fontId="0" fillId="0" borderId="65" xfId="0" applyFont="1" applyBorder="1" applyAlignment="1">
      <alignment vertical="center"/>
    </xf>
    <xf numFmtId="0" fontId="0" fillId="0" borderId="66" xfId="0" applyFont="1" applyBorder="1" applyAlignment="1">
      <alignment vertical="center"/>
    </xf>
    <xf numFmtId="0" fontId="0" fillId="0" borderId="69" xfId="0" applyFont="1" applyBorder="1"/>
    <xf numFmtId="0" fontId="0" fillId="0" borderId="69" xfId="0" applyFont="1" applyFill="1" applyBorder="1" applyAlignment="1">
      <alignment vertical="center"/>
    </xf>
    <xf numFmtId="0" fontId="0" fillId="0" borderId="71" xfId="0" applyFont="1" applyBorder="1"/>
    <xf numFmtId="0" fontId="4" fillId="0" borderId="0" xfId="0" applyFont="1" applyFill="1" applyBorder="1" applyAlignment="1">
      <alignment vertical="top"/>
    </xf>
    <xf numFmtId="0" fontId="14" fillId="0" borderId="24" xfId="0" applyFont="1" applyBorder="1" applyAlignment="1">
      <alignment vertical="center"/>
    </xf>
    <xf numFmtId="0" fontId="14" fillId="0" borderId="26" xfId="0" applyFont="1" applyBorder="1" applyAlignment="1">
      <alignment vertical="center"/>
    </xf>
    <xf numFmtId="0" fontId="14" fillId="0" borderId="72" xfId="0" applyFont="1" applyBorder="1" applyAlignment="1">
      <alignment vertical="center"/>
    </xf>
    <xf numFmtId="0" fontId="0" fillId="0" borderId="74" xfId="0" applyFont="1" applyBorder="1" applyAlignment="1">
      <alignment vertical="center"/>
    </xf>
    <xf numFmtId="0" fontId="0" fillId="0" borderId="5" xfId="0" applyFont="1" applyBorder="1"/>
    <xf numFmtId="0" fontId="0" fillId="0" borderId="76" xfId="0" applyFont="1" applyBorder="1" applyAlignment="1">
      <alignment vertical="center"/>
    </xf>
    <xf numFmtId="0" fontId="0" fillId="0" borderId="79" xfId="0" applyFont="1" applyBorder="1"/>
    <xf numFmtId="0" fontId="0" fillId="0" borderId="79" xfId="0" applyFont="1" applyFill="1" applyBorder="1" applyAlignment="1">
      <alignment vertical="center"/>
    </xf>
    <xf numFmtId="0" fontId="0" fillId="0" borderId="56" xfId="0" applyFont="1" applyBorder="1"/>
    <xf numFmtId="0" fontId="0" fillId="0" borderId="26" xfId="0" applyFont="1" applyFill="1" applyBorder="1" applyAlignment="1">
      <alignment vertical="center"/>
    </xf>
    <xf numFmtId="0" fontId="5" fillId="0" borderId="0" xfId="0" applyFont="1" applyFill="1" applyBorder="1" applyAlignment="1">
      <alignment vertical="center"/>
    </xf>
    <xf numFmtId="0" fontId="0" fillId="0" borderId="54" xfId="0" applyFont="1" applyFill="1" applyBorder="1" applyAlignment="1">
      <alignment vertical="center"/>
    </xf>
    <xf numFmtId="0" fontId="14" fillId="0" borderId="82" xfId="0" applyFont="1" applyBorder="1" applyAlignment="1">
      <alignment vertical="center"/>
    </xf>
    <xf numFmtId="0" fontId="14" fillId="0" borderId="36" xfId="0" applyFont="1" applyBorder="1" applyAlignment="1">
      <alignment vertical="center"/>
    </xf>
    <xf numFmtId="0" fontId="14" fillId="0" borderId="83" xfId="0" applyFont="1" applyBorder="1" applyAlignment="1">
      <alignment vertical="center"/>
    </xf>
    <xf numFmtId="0" fontId="0" fillId="0" borderId="84" xfId="0" applyFont="1" applyBorder="1" applyAlignment="1">
      <alignment vertical="center"/>
    </xf>
    <xf numFmtId="0" fontId="0" fillId="0" borderId="35" xfId="0" applyFont="1" applyBorder="1"/>
    <xf numFmtId="0" fontId="0" fillId="0" borderId="36" xfId="0" applyFont="1" applyFill="1" applyBorder="1" applyAlignment="1">
      <alignment vertical="center"/>
    </xf>
    <xf numFmtId="0" fontId="0" fillId="0" borderId="37" xfId="0" applyFont="1" applyBorder="1" applyAlignment="1">
      <alignment vertical="center"/>
    </xf>
    <xf numFmtId="0" fontId="0" fillId="0" borderId="86" xfId="0" applyFont="1" applyBorder="1" applyAlignment="1">
      <alignment vertical="center"/>
    </xf>
    <xf numFmtId="0" fontId="0" fillId="0" borderId="87" xfId="0" applyFont="1" applyBorder="1" applyAlignment="1">
      <alignment vertical="center"/>
    </xf>
    <xf numFmtId="0" fontId="0" fillId="0" borderId="5" xfId="0" applyFont="1" applyBorder="1" applyAlignment="1"/>
    <xf numFmtId="0" fontId="0" fillId="0" borderId="22" xfId="0" applyFont="1" applyFill="1" applyBorder="1" applyAlignment="1">
      <alignment horizontal="center" vertical="center"/>
    </xf>
    <xf numFmtId="0" fontId="0" fillId="0" borderId="88" xfId="0" applyFont="1" applyBorder="1" applyAlignment="1">
      <alignment vertical="center"/>
    </xf>
    <xf numFmtId="0" fontId="0" fillId="0" borderId="56" xfId="0" applyFont="1" applyFill="1" applyBorder="1" applyAlignment="1"/>
    <xf numFmtId="0" fontId="6" fillId="0" borderId="36" xfId="0" applyFont="1" applyFill="1" applyBorder="1" applyAlignment="1">
      <alignment horizontal="left" vertical="center"/>
    </xf>
    <xf numFmtId="0" fontId="6" fillId="0" borderId="93" xfId="0" applyFont="1" applyFill="1" applyBorder="1" applyAlignment="1">
      <alignment horizontal="center" vertical="center"/>
    </xf>
    <xf numFmtId="0" fontId="6" fillId="0" borderId="94" xfId="0" applyFont="1" applyFill="1" applyBorder="1" applyAlignment="1">
      <alignment horizontal="center" vertical="center"/>
    </xf>
    <xf numFmtId="0" fontId="6" fillId="0" borderId="94" xfId="0" applyFont="1" applyFill="1" applyBorder="1" applyAlignment="1">
      <alignment vertical="center"/>
    </xf>
    <xf numFmtId="0" fontId="0" fillId="0" borderId="95" xfId="0" applyFont="1" applyBorder="1" applyAlignment="1">
      <alignment vertical="center"/>
    </xf>
    <xf numFmtId="0" fontId="11" fillId="0" borderId="96" xfId="0" applyFont="1" applyFill="1" applyBorder="1" applyAlignment="1">
      <alignment horizontal="center" vertical="center"/>
    </xf>
    <xf numFmtId="0" fontId="0" fillId="0" borderId="94" xfId="0" applyFont="1" applyFill="1" applyBorder="1" applyAlignment="1">
      <alignment horizontal="center" vertical="center"/>
    </xf>
    <xf numFmtId="0" fontId="11" fillId="0" borderId="94" xfId="0" applyFont="1" applyFill="1" applyBorder="1" applyAlignment="1">
      <alignment horizontal="center" vertical="center"/>
    </xf>
    <xf numFmtId="0" fontId="0" fillId="0" borderId="97" xfId="0" applyFont="1" applyFill="1" applyBorder="1" applyAlignment="1">
      <alignment horizontal="center" vertical="center"/>
    </xf>
    <xf numFmtId="0" fontId="0" fillId="0" borderId="98" xfId="0" applyFont="1" applyBorder="1" applyAlignment="1">
      <alignment vertical="center"/>
    </xf>
    <xf numFmtId="0" fontId="6" fillId="0" borderId="96" xfId="0" applyFont="1" applyFill="1" applyBorder="1" applyAlignment="1">
      <alignment horizontal="center" vertical="center"/>
    </xf>
    <xf numFmtId="0" fontId="9" fillId="0" borderId="94" xfId="0" applyFont="1" applyFill="1" applyBorder="1" applyAlignment="1">
      <alignment horizontal="center" vertical="center"/>
    </xf>
    <xf numFmtId="0" fontId="0" fillId="0" borderId="94" xfId="0" applyFont="1" applyFill="1" applyBorder="1" applyAlignment="1">
      <alignment vertical="center"/>
    </xf>
    <xf numFmtId="0" fontId="6" fillId="0" borderId="19" xfId="0" applyFont="1" applyFill="1" applyBorder="1" applyAlignment="1">
      <alignment horizontal="center" vertical="center"/>
    </xf>
    <xf numFmtId="0" fontId="11" fillId="0" borderId="21" xfId="0" applyFont="1" applyFill="1" applyBorder="1" applyAlignment="1">
      <alignment horizontal="center" vertical="center"/>
    </xf>
    <xf numFmtId="0" fontId="11" fillId="0" borderId="22" xfId="0" applyFont="1" applyFill="1" applyBorder="1" applyAlignment="1">
      <alignment horizontal="center" vertical="center"/>
    </xf>
    <xf numFmtId="0" fontId="0" fillId="0" borderId="66" xfId="0" applyFont="1" applyFill="1" applyBorder="1" applyAlignment="1">
      <alignment horizontal="center" vertical="center"/>
    </xf>
    <xf numFmtId="0" fontId="0" fillId="0" borderId="21" xfId="0" applyFont="1" applyFill="1" applyBorder="1" applyAlignment="1">
      <alignment vertical="center"/>
    </xf>
    <xf numFmtId="0" fontId="11" fillId="0" borderId="102" xfId="0" applyFont="1" applyFill="1" applyBorder="1" applyAlignment="1">
      <alignment horizontal="center" vertical="center"/>
    </xf>
    <xf numFmtId="0" fontId="0" fillId="0" borderId="103" xfId="0" applyFont="1" applyFill="1" applyBorder="1" applyAlignment="1">
      <alignment horizontal="center" vertical="center"/>
    </xf>
    <xf numFmtId="0" fontId="6" fillId="0" borderId="96" xfId="0" applyFont="1" applyFill="1" applyBorder="1" applyAlignment="1">
      <alignment horizontal="center" vertical="center" wrapText="1"/>
    </xf>
    <xf numFmtId="0" fontId="6" fillId="0" borderId="94" xfId="0" applyFont="1" applyFill="1" applyBorder="1" applyAlignment="1">
      <alignment horizontal="center" vertical="center" wrapText="1"/>
    </xf>
    <xf numFmtId="0" fontId="9" fillId="0" borderId="94" xfId="0" applyFont="1" applyFill="1" applyBorder="1" applyAlignment="1">
      <alignment horizontal="center" vertical="center" wrapText="1"/>
    </xf>
    <xf numFmtId="0" fontId="0" fillId="0" borderId="105" xfId="0" applyFont="1" applyBorder="1" applyAlignment="1">
      <alignment horizontal="center" vertical="center"/>
    </xf>
    <xf numFmtId="0" fontId="15" fillId="0" borderId="94" xfId="0" applyFont="1" applyFill="1" applyBorder="1" applyAlignment="1">
      <alignment horizontal="center" vertical="center"/>
    </xf>
    <xf numFmtId="0" fontId="0" fillId="0" borderId="106" xfId="0" applyFont="1" applyFill="1" applyBorder="1" applyAlignment="1">
      <alignment vertical="center"/>
    </xf>
    <xf numFmtId="0" fontId="0" fillId="0" borderId="96" xfId="0" applyFont="1" applyFill="1" applyBorder="1" applyAlignment="1">
      <alignment horizontal="center" vertical="center"/>
    </xf>
    <xf numFmtId="0" fontId="0" fillId="0" borderId="93" xfId="0" applyFont="1" applyFill="1" applyBorder="1" applyAlignment="1">
      <alignment horizontal="center" vertical="center"/>
    </xf>
    <xf numFmtId="0" fontId="0" fillId="0" borderId="97" xfId="0" applyFont="1" applyFill="1" applyBorder="1" applyAlignment="1">
      <alignment vertical="center"/>
    </xf>
    <xf numFmtId="0" fontId="0" fillId="0" borderId="107" xfId="0" applyFont="1" applyBorder="1" applyAlignment="1">
      <alignment horizontal="center" vertical="center"/>
    </xf>
    <xf numFmtId="0" fontId="9" fillId="0" borderId="93" xfId="0" applyFont="1" applyFill="1" applyBorder="1" applyAlignment="1">
      <alignment horizontal="center" vertical="center"/>
    </xf>
    <xf numFmtId="0" fontId="0" fillId="0" borderId="91" xfId="0" applyFont="1" applyFill="1" applyBorder="1" applyAlignment="1">
      <alignment horizontal="center"/>
    </xf>
    <xf numFmtId="0" fontId="0" fillId="0" borderId="92" xfId="0" applyFont="1" applyFill="1" applyBorder="1" applyAlignment="1">
      <alignment horizontal="center"/>
    </xf>
    <xf numFmtId="3" fontId="6" fillId="0" borderId="93" xfId="0" applyNumberFormat="1" applyFont="1" applyFill="1" applyBorder="1" applyAlignment="1">
      <alignment horizontal="center" vertical="center"/>
    </xf>
    <xf numFmtId="3" fontId="6" fillId="0" borderId="94" xfId="0" applyNumberFormat="1" applyFont="1" applyFill="1" applyBorder="1" applyAlignment="1">
      <alignment horizontal="center" vertical="center"/>
    </xf>
    <xf numFmtId="3" fontId="0" fillId="2" borderId="110" xfId="0" applyNumberFormat="1" applyFont="1" applyFill="1" applyBorder="1" applyAlignment="1">
      <alignment horizontal="center" vertical="center"/>
    </xf>
    <xf numFmtId="38" fontId="11" fillId="0" borderId="96" xfId="0" applyNumberFormat="1" applyFont="1" applyFill="1" applyBorder="1" applyAlignment="1">
      <alignment horizontal="right" vertical="center"/>
    </xf>
    <xf numFmtId="38" fontId="0" fillId="0" borderId="94" xfId="0" applyNumberFormat="1" applyFont="1" applyFill="1" applyBorder="1" applyAlignment="1">
      <alignment horizontal="center" vertical="center"/>
    </xf>
    <xf numFmtId="38" fontId="11" fillId="0" borderId="94" xfId="0" applyNumberFormat="1" applyFont="1" applyFill="1" applyBorder="1" applyAlignment="1">
      <alignment horizontal="right" vertical="center"/>
    </xf>
    <xf numFmtId="38" fontId="0" fillId="0" borderId="97" xfId="0" applyNumberFormat="1" applyFont="1" applyFill="1" applyBorder="1" applyAlignment="1">
      <alignment horizontal="center" vertical="center"/>
    </xf>
    <xf numFmtId="38" fontId="0" fillId="2" borderId="110" xfId="0" applyNumberFormat="1" applyFont="1" applyFill="1" applyBorder="1" applyAlignment="1">
      <alignment vertical="center"/>
    </xf>
    <xf numFmtId="38" fontId="0" fillId="2" borderId="111" xfId="0" applyNumberFormat="1" applyFont="1" applyFill="1" applyBorder="1" applyAlignment="1">
      <alignment vertical="center"/>
    </xf>
    <xf numFmtId="3" fontId="0" fillId="0" borderId="0" xfId="0" applyNumberFormat="1" applyFont="1" applyFill="1" applyBorder="1" applyAlignment="1">
      <alignment horizontal="center" vertical="center"/>
    </xf>
    <xf numFmtId="3" fontId="0" fillId="0" borderId="18" xfId="0" applyNumberFormat="1" applyBorder="1" applyAlignment="1">
      <alignment horizontal="center" vertical="center"/>
    </xf>
    <xf numFmtId="0" fontId="0" fillId="0" borderId="1" xfId="0" applyFont="1" applyFill="1" applyBorder="1" applyAlignment="1">
      <alignment horizontal="center"/>
    </xf>
    <xf numFmtId="0" fontId="0" fillId="0" borderId="3" xfId="0" applyFont="1" applyFill="1" applyBorder="1" applyAlignment="1">
      <alignment horizontal="center"/>
    </xf>
    <xf numFmtId="3" fontId="6" fillId="0" borderId="19" xfId="0" applyNumberFormat="1" applyFont="1" applyFill="1" applyBorder="1" applyAlignment="1">
      <alignment horizontal="center" vertical="center"/>
    </xf>
    <xf numFmtId="3" fontId="6" fillId="0" borderId="22" xfId="0" applyNumberFormat="1" applyFont="1" applyFill="1" applyBorder="1" applyAlignment="1">
      <alignment horizontal="center" vertical="center"/>
    </xf>
    <xf numFmtId="38" fontId="0" fillId="0" borderId="94" xfId="0" applyNumberFormat="1" applyFont="1" applyFill="1" applyBorder="1" applyAlignment="1">
      <alignment vertical="center"/>
    </xf>
    <xf numFmtId="38" fontId="0" fillId="0" borderId="97" xfId="0" applyNumberFormat="1" applyFont="1" applyFill="1" applyBorder="1" applyAlignment="1">
      <alignment vertical="center"/>
    </xf>
    <xf numFmtId="0" fontId="0" fillId="0" borderId="108" xfId="0" applyFont="1" applyFill="1" applyBorder="1" applyAlignment="1">
      <alignment horizontal="center"/>
    </xf>
    <xf numFmtId="0" fontId="0" fillId="0" borderId="105" xfId="0" applyFont="1" applyFill="1" applyBorder="1" applyAlignment="1">
      <alignment horizontal="center"/>
    </xf>
    <xf numFmtId="0" fontId="0" fillId="0" borderId="39" xfId="0" applyFont="1" applyFill="1" applyBorder="1" applyAlignment="1"/>
    <xf numFmtId="3" fontId="16" fillId="0" borderId="114" xfId="0" applyNumberFormat="1" applyFont="1" applyFill="1" applyBorder="1" applyAlignment="1">
      <alignment horizontal="center" vertical="center"/>
    </xf>
    <xf numFmtId="3" fontId="0" fillId="0" borderId="115" xfId="0" applyNumberFormat="1" applyFont="1" applyFill="1" applyBorder="1" applyAlignment="1">
      <alignment vertical="center"/>
    </xf>
    <xf numFmtId="3" fontId="0" fillId="2" borderId="116" xfId="0" applyNumberFormat="1" applyFill="1" applyBorder="1" applyAlignment="1">
      <alignment horizontal="center" vertical="center"/>
    </xf>
    <xf numFmtId="0" fontId="0" fillId="0" borderId="57" xfId="0" applyFont="1" applyFill="1" applyBorder="1" applyAlignment="1"/>
    <xf numFmtId="3" fontId="6" fillId="0" borderId="114" xfId="0" applyNumberFormat="1" applyFont="1" applyFill="1" applyBorder="1" applyAlignment="1">
      <alignment horizontal="center" vertical="center"/>
    </xf>
    <xf numFmtId="3" fontId="6" fillId="0" borderId="118" xfId="0" applyNumberFormat="1" applyFont="1" applyFill="1" applyBorder="1" applyAlignment="1">
      <alignment horizontal="center" vertical="center"/>
    </xf>
    <xf numFmtId="3" fontId="9" fillId="0" borderId="118" xfId="0" applyNumberFormat="1" applyFont="1" applyFill="1" applyBorder="1" applyAlignment="1">
      <alignment horizontal="center" vertical="center"/>
    </xf>
    <xf numFmtId="3" fontId="0" fillId="0" borderId="119" xfId="0" applyNumberFormat="1" applyFont="1" applyFill="1" applyBorder="1" applyAlignment="1">
      <alignment horizontal="center" vertical="center"/>
    </xf>
    <xf numFmtId="3" fontId="0" fillId="0" borderId="115" xfId="0" applyNumberFormat="1" applyFont="1" applyFill="1" applyBorder="1" applyAlignment="1">
      <alignment horizontal="center" vertical="center"/>
    </xf>
    <xf numFmtId="3" fontId="0" fillId="0" borderId="0" xfId="0" applyNumberFormat="1" applyFont="1" applyFill="1" applyBorder="1" applyAlignment="1">
      <alignment vertical="center"/>
    </xf>
    <xf numFmtId="0" fontId="0" fillId="0" borderId="107" xfId="0" applyFont="1" applyFill="1" applyBorder="1" applyAlignment="1">
      <alignment horizontal="center"/>
    </xf>
    <xf numFmtId="0" fontId="0" fillId="0" borderId="108" xfId="0" applyFont="1" applyFill="1" applyBorder="1" applyAlignment="1"/>
    <xf numFmtId="0" fontId="0" fillId="0" borderId="104" xfId="0" applyFont="1" applyFill="1" applyBorder="1" applyAlignment="1"/>
    <xf numFmtId="38" fontId="11" fillId="0" borderId="21" xfId="0" applyNumberFormat="1" applyFont="1" applyFill="1" applyBorder="1" applyAlignment="1">
      <alignment vertical="center"/>
    </xf>
    <xf numFmtId="38" fontId="0" fillId="0" borderId="22" xfId="0" applyNumberFormat="1" applyFont="1" applyFill="1" applyBorder="1" applyAlignment="1">
      <alignment vertical="center"/>
    </xf>
    <xf numFmtId="38" fontId="11" fillId="0" borderId="22" xfId="0" applyNumberFormat="1" applyFont="1" applyFill="1" applyBorder="1" applyAlignment="1">
      <alignment vertical="center"/>
    </xf>
    <xf numFmtId="38" fontId="0" fillId="0" borderId="66" xfId="0" applyNumberFormat="1" applyFont="1" applyFill="1" applyBorder="1" applyAlignment="1">
      <alignment vertical="center"/>
    </xf>
    <xf numFmtId="38" fontId="0" fillId="2" borderId="68" xfId="0" applyNumberFormat="1" applyFont="1" applyFill="1" applyBorder="1" applyAlignment="1">
      <alignment vertical="center"/>
    </xf>
    <xf numFmtId="3" fontId="0" fillId="0" borderId="0" xfId="0" applyNumberFormat="1" applyFont="1" applyFill="1" applyBorder="1" applyAlignment="1">
      <alignment horizontal="center"/>
    </xf>
    <xf numFmtId="0" fontId="0" fillId="0" borderId="0" xfId="0" applyFont="1" applyAlignment="1">
      <alignment horizontal="right"/>
    </xf>
    <xf numFmtId="3" fontId="6" fillId="0" borderId="96" xfId="0" applyNumberFormat="1" applyFont="1" applyFill="1" applyBorder="1" applyAlignment="1">
      <alignment horizontal="center" vertical="center"/>
    </xf>
    <xf numFmtId="3" fontId="0" fillId="2" borderId="120" xfId="0" applyNumberFormat="1" applyFont="1" applyFill="1" applyBorder="1" applyAlignment="1">
      <alignment horizontal="center" vertical="center"/>
    </xf>
    <xf numFmtId="0" fontId="0" fillId="0" borderId="42" xfId="0" applyFont="1" applyBorder="1" applyAlignment="1"/>
    <xf numFmtId="0" fontId="0" fillId="0" borderId="117" xfId="0" applyFont="1" applyFill="1" applyBorder="1" applyAlignment="1">
      <alignment horizontal="center"/>
    </xf>
    <xf numFmtId="0" fontId="0" fillId="0" borderId="113" xfId="0" applyFont="1" applyBorder="1" applyAlignment="1">
      <alignment horizontal="center"/>
    </xf>
    <xf numFmtId="0" fontId="11" fillId="0" borderId="114" xfId="0" applyNumberFormat="1" applyFont="1" applyFill="1" applyBorder="1" applyAlignment="1">
      <alignment horizontal="right" vertical="center"/>
    </xf>
    <xf numFmtId="0" fontId="0" fillId="0" borderId="119" xfId="0" applyNumberFormat="1" applyFont="1" applyFill="1" applyBorder="1" applyAlignment="1">
      <alignment vertical="center"/>
    </xf>
    <xf numFmtId="0" fontId="11" fillId="0" borderId="119" xfId="0" applyNumberFormat="1" applyFont="1" applyFill="1" applyBorder="1" applyAlignment="1">
      <alignment horizontal="right" vertical="center"/>
    </xf>
    <xf numFmtId="0" fontId="0" fillId="0" borderId="121" xfId="0" applyNumberFormat="1" applyFont="1" applyFill="1" applyBorder="1" applyAlignment="1">
      <alignment vertical="center"/>
    </xf>
    <xf numFmtId="38" fontId="0" fillId="2" borderId="122" xfId="0" applyNumberFormat="1" applyFont="1" applyFill="1" applyBorder="1" applyAlignment="1">
      <alignment vertical="center"/>
    </xf>
    <xf numFmtId="38" fontId="0" fillId="2" borderId="123" xfId="0" applyNumberFormat="1" applyFont="1" applyFill="1" applyBorder="1" applyAlignment="1">
      <alignment vertical="center"/>
    </xf>
    <xf numFmtId="3" fontId="0" fillId="0" borderId="0" xfId="0" applyNumberFormat="1" applyFill="1" applyBorder="1"/>
    <xf numFmtId="0" fontId="0" fillId="0" borderId="41" xfId="0" applyFont="1" applyFill="1" applyBorder="1" applyAlignment="1">
      <alignment horizontal="center"/>
    </xf>
    <xf numFmtId="0" fontId="0" fillId="0" borderId="42" xfId="0" applyFont="1" applyBorder="1" applyAlignment="1">
      <alignment horizontal="center"/>
    </xf>
    <xf numFmtId="177" fontId="0" fillId="0" borderId="126" xfId="0" applyNumberFormat="1" applyFont="1" applyFill="1" applyBorder="1" applyAlignment="1">
      <alignment horizontal="center" vertical="center"/>
    </xf>
    <xf numFmtId="0" fontId="10" fillId="0" borderId="0" xfId="0" applyFont="1" applyBorder="1"/>
    <xf numFmtId="0" fontId="4" fillId="0" borderId="0" xfId="0" applyFont="1" applyAlignment="1">
      <alignment wrapText="1"/>
    </xf>
    <xf numFmtId="0" fontId="0" fillId="0" borderId="19" xfId="0" applyFont="1" applyBorder="1" applyAlignment="1">
      <alignment vertical="center"/>
    </xf>
    <xf numFmtId="0" fontId="0" fillId="0" borderId="24" xfId="0" applyFont="1" applyBorder="1" applyAlignment="1">
      <alignment vertical="center"/>
    </xf>
    <xf numFmtId="0" fontId="0" fillId="0" borderId="75" xfId="0" applyFont="1" applyBorder="1" applyAlignment="1">
      <alignment vertical="center"/>
    </xf>
    <xf numFmtId="0" fontId="0" fillId="0" borderId="82" xfId="0" applyFont="1" applyBorder="1" applyAlignment="1">
      <alignment vertical="center"/>
    </xf>
    <xf numFmtId="0" fontId="6" fillId="0" borderId="19" xfId="0" applyFont="1" applyFill="1" applyBorder="1" applyAlignment="1">
      <alignment vertical="center"/>
    </xf>
    <xf numFmtId="38" fontId="0" fillId="2" borderId="69" xfId="0" applyNumberFormat="1" applyFont="1" applyFill="1" applyBorder="1" applyAlignment="1">
      <alignment vertical="center"/>
    </xf>
    <xf numFmtId="3" fontId="0" fillId="0" borderId="15" xfId="0" applyNumberFormat="1" applyFont="1" applyFill="1" applyBorder="1" applyAlignment="1">
      <alignment horizontal="center"/>
    </xf>
    <xf numFmtId="3" fontId="0" fillId="2" borderId="127" xfId="0" applyNumberFormat="1" applyFont="1" applyFill="1" applyBorder="1" applyAlignment="1"/>
    <xf numFmtId="0" fontId="1" fillId="0" borderId="21" xfId="1" applyFont="1" applyBorder="1" applyAlignment="1">
      <alignment vertical="center"/>
    </xf>
    <xf numFmtId="0" fontId="1" fillId="0" borderId="25" xfId="1" applyFont="1" applyBorder="1" applyAlignment="1">
      <alignment vertical="center"/>
    </xf>
    <xf numFmtId="0" fontId="1" fillId="0" borderId="72" xfId="1" applyFont="1" applyBorder="1" applyAlignment="1">
      <alignment vertical="center"/>
    </xf>
    <xf numFmtId="0" fontId="1" fillId="0" borderId="73" xfId="1" applyFont="1" applyBorder="1" applyAlignment="1">
      <alignment vertical="center"/>
    </xf>
    <xf numFmtId="0" fontId="0" fillId="0" borderId="83" xfId="0" applyFont="1" applyBorder="1" applyAlignment="1">
      <alignment vertical="center"/>
    </xf>
    <xf numFmtId="0" fontId="0" fillId="0" borderId="19" xfId="0" applyFont="1" applyFill="1" applyBorder="1" applyAlignment="1">
      <alignment horizontal="center" vertical="center"/>
    </xf>
    <xf numFmtId="3" fontId="0" fillId="0" borderId="93" xfId="0" applyNumberFormat="1" applyFont="1" applyFill="1" applyBorder="1" applyAlignment="1">
      <alignment horizontal="center" vertical="center"/>
    </xf>
    <xf numFmtId="3" fontId="0" fillId="0" borderId="94" xfId="0" applyNumberFormat="1" applyFont="1" applyFill="1" applyBorder="1" applyAlignment="1">
      <alignment horizontal="center" vertical="center"/>
    </xf>
    <xf numFmtId="3" fontId="0" fillId="0" borderId="19" xfId="0" applyNumberFormat="1" applyFont="1" applyFill="1" applyBorder="1" applyAlignment="1">
      <alignment horizontal="center" vertical="center"/>
    </xf>
    <xf numFmtId="3" fontId="0" fillId="0" borderId="22" xfId="0" applyNumberFormat="1" applyFont="1" applyFill="1" applyBorder="1" applyAlignment="1">
      <alignment horizontal="center" vertical="center"/>
    </xf>
    <xf numFmtId="3" fontId="0" fillId="0" borderId="96" xfId="0" applyNumberFormat="1" applyFont="1" applyFill="1" applyBorder="1" applyAlignment="1">
      <alignment horizontal="center" vertical="center"/>
    </xf>
    <xf numFmtId="3" fontId="0" fillId="0" borderId="43" xfId="0" applyNumberFormat="1" applyFont="1" applyFill="1" applyBorder="1" applyAlignment="1">
      <alignment horizontal="center" vertical="center"/>
    </xf>
    <xf numFmtId="3" fontId="0" fillId="0" borderId="59" xfId="0" applyNumberFormat="1" applyFont="1" applyFill="1" applyBorder="1" applyAlignment="1">
      <alignment horizontal="center" vertical="center"/>
    </xf>
    <xf numFmtId="177" fontId="0" fillId="0" borderId="43" xfId="0" applyNumberFormat="1" applyFont="1" applyFill="1" applyBorder="1" applyAlignment="1">
      <alignment horizontal="center" vertical="center"/>
    </xf>
    <xf numFmtId="0" fontId="17" fillId="0" borderId="0" xfId="0" applyFont="1"/>
    <xf numFmtId="0" fontId="0" fillId="0" borderId="128" xfId="0" applyFont="1" applyBorder="1" applyAlignment="1">
      <alignment vertical="center" wrapText="1"/>
    </xf>
    <xf numFmtId="0" fontId="0" fillId="0" borderId="129" xfId="0" applyFont="1" applyFill="1" applyBorder="1"/>
    <xf numFmtId="0" fontId="0" fillId="0" borderId="130" xfId="0" applyFont="1" applyFill="1" applyBorder="1"/>
    <xf numFmtId="0" fontId="0" fillId="0" borderId="109" xfId="0" applyFont="1" applyBorder="1" applyAlignment="1">
      <alignment vertical="center" wrapText="1"/>
    </xf>
    <xf numFmtId="0" fontId="0" fillId="0" borderId="107" xfId="0" applyFont="1" applyFill="1" applyBorder="1"/>
    <xf numFmtId="0" fontId="0" fillId="0" borderId="86" xfId="0" applyFont="1" applyFill="1" applyBorder="1"/>
    <xf numFmtId="0" fontId="0" fillId="0" borderId="134" xfId="0" applyFont="1" applyBorder="1" applyAlignment="1">
      <alignment vertical="center" wrapText="1"/>
    </xf>
    <xf numFmtId="0" fontId="0" fillId="0" borderId="105" xfId="0" applyFont="1" applyFill="1" applyBorder="1"/>
    <xf numFmtId="0" fontId="0" fillId="0" borderId="111" xfId="0" applyFont="1" applyFill="1" applyBorder="1"/>
    <xf numFmtId="0" fontId="0" fillId="0" borderId="134" xfId="0" applyFont="1" applyBorder="1" applyAlignment="1">
      <alignment vertical="center"/>
    </xf>
    <xf numFmtId="0" fontId="0" fillId="0" borderId="56" xfId="0" applyFont="1" applyBorder="1" applyAlignment="1">
      <alignment vertical="center"/>
    </xf>
    <xf numFmtId="0" fontId="17" fillId="0" borderId="0" xfId="0" applyFont="1" applyAlignment="1">
      <alignment horizontal="right"/>
    </xf>
    <xf numFmtId="0" fontId="18" fillId="0" borderId="0" xfId="0" applyFont="1" applyAlignment="1">
      <alignment horizontal="right"/>
    </xf>
    <xf numFmtId="0" fontId="0" fillId="0" borderId="135" xfId="0" applyFont="1" applyFill="1" applyBorder="1" applyAlignment="1">
      <alignment vertical="center" wrapText="1"/>
    </xf>
    <xf numFmtId="0" fontId="0" fillId="0" borderId="136" xfId="0" applyFont="1" applyFill="1" applyBorder="1"/>
    <xf numFmtId="0" fontId="0" fillId="0" borderId="116" xfId="0" applyFont="1" applyFill="1" applyBorder="1"/>
    <xf numFmtId="0" fontId="0" fillId="0" borderId="57" xfId="0" applyFont="1" applyBorder="1" applyAlignment="1">
      <alignment vertical="center"/>
    </xf>
    <xf numFmtId="0" fontId="0" fillId="0" borderId="0" xfId="0" applyFont="1" applyAlignment="1">
      <alignment vertical="center"/>
    </xf>
    <xf numFmtId="0" fontId="4" fillId="0" borderId="0" xfId="0" applyFont="1" applyBorder="1"/>
    <xf numFmtId="0" fontId="5" fillId="0" borderId="11" xfId="0" applyFont="1" applyBorder="1" applyAlignment="1">
      <alignment vertical="center"/>
    </xf>
    <xf numFmtId="0" fontId="5" fillId="0" borderId="13" xfId="0" applyFont="1" applyFill="1" applyBorder="1" applyAlignment="1">
      <alignment horizontal="left" vertical="center"/>
    </xf>
    <xf numFmtId="0" fontId="0" fillId="0" borderId="3" xfId="0" applyBorder="1" applyAlignment="1">
      <alignment horizontal="center" vertical="center" wrapText="1"/>
    </xf>
    <xf numFmtId="0" fontId="0" fillId="0" borderId="0" xfId="0" applyFont="1" applyBorder="1" applyAlignment="1">
      <alignment horizontal="left" vertical="center"/>
    </xf>
    <xf numFmtId="0" fontId="0" fillId="0" borderId="0" xfId="0" applyBorder="1" applyAlignment="1">
      <alignment horizontal="center" vertical="center" wrapText="1"/>
    </xf>
    <xf numFmtId="0" fontId="6" fillId="0" borderId="105" xfId="0" applyFont="1" applyBorder="1" applyAlignment="1">
      <alignment horizontal="left" vertical="center" wrapText="1"/>
    </xf>
    <xf numFmtId="0" fontId="11" fillId="0" borderId="105" xfId="0" applyFont="1" applyBorder="1" applyAlignment="1">
      <alignment horizontal="left" vertical="center" wrapText="1"/>
    </xf>
    <xf numFmtId="0" fontId="11" fillId="0" borderId="0" xfId="0" applyFont="1" applyBorder="1" applyAlignment="1">
      <alignment horizontal="left" vertical="center" wrapText="1"/>
    </xf>
    <xf numFmtId="0" fontId="0" fillId="0" borderId="18" xfId="0" applyFill="1" applyBorder="1" applyAlignment="1">
      <alignment vertical="top" wrapText="1"/>
    </xf>
    <xf numFmtId="0" fontId="6" fillId="0" borderId="107" xfId="0" applyFont="1" applyBorder="1" applyAlignment="1">
      <alignment horizontal="left" vertical="center" wrapText="1"/>
    </xf>
    <xf numFmtId="0" fontId="0" fillId="0" borderId="105" xfId="0" applyFont="1" applyBorder="1" applyAlignment="1">
      <alignment horizontal="center" vertical="center" wrapText="1"/>
    </xf>
    <xf numFmtId="0" fontId="6" fillId="0" borderId="105" xfId="0" applyFont="1" applyBorder="1" applyAlignment="1">
      <alignment horizontal="center" vertical="center" wrapText="1"/>
    </xf>
    <xf numFmtId="0" fontId="11" fillId="0" borderId="105" xfId="0" applyFont="1" applyBorder="1" applyAlignment="1">
      <alignment horizontal="center" vertical="center" wrapText="1"/>
    </xf>
    <xf numFmtId="0" fontId="11" fillId="0" borderId="0" xfId="0" applyFont="1" applyBorder="1" applyAlignment="1">
      <alignment horizontal="center" vertical="center" wrapText="1"/>
    </xf>
    <xf numFmtId="0" fontId="7" fillId="0" borderId="140" xfId="0" applyFont="1" applyBorder="1" applyAlignment="1">
      <alignment horizontal="center" vertical="top" shrinkToFit="1"/>
    </xf>
    <xf numFmtId="0" fontId="19" fillId="0" borderId="141" xfId="0" applyFont="1" applyBorder="1" applyAlignment="1">
      <alignment horizontal="left" vertical="top" wrapText="1"/>
    </xf>
    <xf numFmtId="0" fontId="6" fillId="0" borderId="142" xfId="0" applyFont="1" applyBorder="1" applyAlignment="1">
      <alignment horizontal="center" vertical="center" wrapText="1"/>
    </xf>
    <xf numFmtId="0" fontId="6" fillId="0" borderId="143" xfId="0" applyFont="1" applyBorder="1" applyAlignment="1">
      <alignment horizontal="center" vertical="center" wrapText="1"/>
    </xf>
    <xf numFmtId="0" fontId="11" fillId="0" borderId="142" xfId="0" applyFont="1" applyBorder="1" applyAlignment="1">
      <alignment horizontal="center" vertical="center" wrapText="1"/>
    </xf>
    <xf numFmtId="0" fontId="19" fillId="0" borderId="145" xfId="0" applyFont="1" applyFill="1" applyBorder="1" applyAlignment="1">
      <alignment horizontal="left" vertical="top" wrapText="1"/>
    </xf>
    <xf numFmtId="0" fontId="7" fillId="0" borderId="146" xfId="0" applyFont="1" applyBorder="1" applyAlignment="1">
      <alignment horizontal="center" vertical="top" shrinkToFit="1"/>
    </xf>
    <xf numFmtId="0" fontId="19" fillId="0" borderId="80" xfId="0" applyFont="1" applyBorder="1" applyAlignment="1">
      <alignment horizontal="left" vertical="top" wrapText="1"/>
    </xf>
    <xf numFmtId="0" fontId="7" fillId="0" borderId="33" xfId="0" applyFont="1" applyBorder="1" applyAlignment="1">
      <alignment horizontal="center" vertical="top" shrinkToFit="1"/>
    </xf>
    <xf numFmtId="0" fontId="19" fillId="0" borderId="31" xfId="0" applyFont="1" applyFill="1" applyBorder="1" applyAlignment="1">
      <alignment horizontal="left" vertical="top" wrapText="1"/>
    </xf>
    <xf numFmtId="0" fontId="11" fillId="0" borderId="148" xfId="0" applyFont="1" applyFill="1" applyBorder="1" applyAlignment="1">
      <alignment horizontal="center" vertical="center" wrapText="1"/>
    </xf>
    <xf numFmtId="0" fontId="6" fillId="0" borderId="149" xfId="0" applyFont="1" applyBorder="1" applyAlignment="1">
      <alignment horizontal="center" vertical="center" wrapText="1"/>
    </xf>
    <xf numFmtId="0" fontId="6" fillId="0" borderId="150" xfId="0" applyFont="1" applyBorder="1" applyAlignment="1">
      <alignment horizontal="center" vertical="center" wrapText="1"/>
    </xf>
    <xf numFmtId="0" fontId="11" fillId="0" borderId="149" xfId="0" applyFont="1" applyBorder="1" applyAlignment="1">
      <alignment horizontal="center" vertical="center" wrapText="1"/>
    </xf>
    <xf numFmtId="0" fontId="7" fillId="0" borderId="47" xfId="0" applyFont="1" applyBorder="1" applyAlignment="1">
      <alignment horizontal="center" vertical="top" shrinkToFit="1"/>
    </xf>
    <xf numFmtId="0" fontId="19" fillId="0" borderId="44" xfId="0" applyFont="1" applyFill="1" applyBorder="1" applyAlignment="1">
      <alignment horizontal="left" vertical="top" wrapText="1"/>
    </xf>
    <xf numFmtId="0" fontId="6" fillId="0" borderId="151" xfId="0" applyFont="1" applyFill="1" applyBorder="1" applyAlignment="1">
      <alignment horizontal="center" vertical="center" wrapText="1"/>
    </xf>
    <xf numFmtId="0" fontId="6" fillId="0" borderId="152" xfId="0" applyFont="1" applyFill="1" applyBorder="1" applyAlignment="1">
      <alignment horizontal="center" vertical="center" wrapText="1"/>
    </xf>
    <xf numFmtId="0" fontId="11" fillId="0" borderId="151"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1" fillId="0" borderId="61" xfId="0" applyFont="1" applyFill="1" applyBorder="1" applyAlignment="1">
      <alignment horizontal="center" vertical="center" wrapText="1"/>
    </xf>
    <xf numFmtId="0" fontId="0" fillId="0" borderId="61" xfId="0" applyFont="1" applyFill="1" applyBorder="1" applyAlignment="1">
      <alignment horizontal="center" vertical="center" wrapText="1"/>
    </xf>
    <xf numFmtId="0" fontId="0" fillId="0" borderId="40" xfId="0" applyBorder="1" applyAlignment="1">
      <alignment vertical="top" wrapText="1"/>
    </xf>
    <xf numFmtId="0" fontId="14" fillId="0" borderId="0" xfId="0" applyFont="1"/>
    <xf numFmtId="0" fontId="5" fillId="0" borderId="11" xfId="0" applyFont="1" applyFill="1" applyBorder="1" applyAlignment="1"/>
    <xf numFmtId="0" fontId="14" fillId="0" borderId="0" xfId="0" applyFont="1" applyBorder="1"/>
    <xf numFmtId="0" fontId="14" fillId="0" borderId="18" xfId="0" applyFont="1" applyBorder="1" applyAlignment="1">
      <alignment horizontal="center" vertical="top" wrapText="1"/>
    </xf>
    <xf numFmtId="0" fontId="14" fillId="0" borderId="17" xfId="0" applyFont="1" applyFill="1" applyBorder="1"/>
    <xf numFmtId="0" fontId="14" fillId="0" borderId="18" xfId="0" applyFont="1" applyBorder="1" applyAlignment="1">
      <alignment vertical="top" wrapText="1"/>
    </xf>
    <xf numFmtId="0" fontId="14" fillId="0" borderId="0" xfId="0" applyFont="1" applyBorder="1" applyAlignment="1">
      <alignment vertical="top" wrapText="1"/>
    </xf>
    <xf numFmtId="0" fontId="13" fillId="0" borderId="0" xfId="0" applyFont="1"/>
    <xf numFmtId="0" fontId="13" fillId="0" borderId="0" xfId="0" applyFont="1" applyAlignment="1">
      <alignment vertical="top"/>
    </xf>
    <xf numFmtId="0" fontId="14" fillId="0" borderId="104" xfId="0" applyFont="1" applyBorder="1" applyAlignment="1">
      <alignment horizontal="center" vertical="center" wrapText="1"/>
    </xf>
    <xf numFmtId="0" fontId="14" fillId="0" borderId="153" xfId="0" applyFont="1" applyBorder="1" applyAlignment="1">
      <alignment horizontal="center" vertical="center" wrapText="1"/>
    </xf>
    <xf numFmtId="0" fontId="0" fillId="0" borderId="153" xfId="0" applyFont="1" applyBorder="1" applyAlignment="1">
      <alignment horizontal="center" vertical="center" wrapText="1"/>
    </xf>
    <xf numFmtId="0" fontId="0" fillId="0" borderId="18" xfId="0" applyBorder="1" applyAlignment="1">
      <alignment horizontal="center" vertical="top" wrapText="1"/>
    </xf>
    <xf numFmtId="0" fontId="6" fillId="0" borderId="104" xfId="0" applyFont="1" applyBorder="1" applyAlignment="1">
      <alignment vertical="center" wrapText="1"/>
    </xf>
    <xf numFmtId="0" fontId="11" fillId="0" borderId="104" xfId="0" applyFont="1" applyBorder="1" applyAlignment="1">
      <alignment vertical="center" wrapText="1"/>
    </xf>
    <xf numFmtId="0" fontId="0" fillId="0" borderId="137" xfId="0" applyBorder="1" applyAlignment="1">
      <alignment horizontal="center" vertical="center" wrapText="1"/>
    </xf>
    <xf numFmtId="0" fontId="14" fillId="0" borderId="136" xfId="0" applyFont="1" applyBorder="1" applyAlignment="1">
      <alignment horizontal="center" vertical="center" wrapText="1"/>
    </xf>
    <xf numFmtId="0" fontId="6" fillId="0" borderId="136" xfId="0" applyFont="1" applyBorder="1" applyAlignment="1">
      <alignment horizontal="left" vertical="center" wrapText="1"/>
    </xf>
    <xf numFmtId="0" fontId="11" fillId="0" borderId="136" xfId="0" applyFont="1" applyBorder="1" applyAlignment="1">
      <alignment horizontal="left" vertical="center" wrapText="1"/>
    </xf>
    <xf numFmtId="0" fontId="20" fillId="0" borderId="0" xfId="0" applyFont="1" applyAlignment="1">
      <alignment vertical="center"/>
    </xf>
    <xf numFmtId="0" fontId="21" fillId="0" borderId="0" xfId="0" applyFont="1" applyAlignment="1">
      <alignment horizontal="left" readingOrder="1"/>
    </xf>
    <xf numFmtId="0" fontId="21" fillId="0" borderId="0" xfId="0" applyFont="1"/>
    <xf numFmtId="0" fontId="5" fillId="0" borderId="14" xfId="0" applyFont="1" applyFill="1" applyBorder="1"/>
    <xf numFmtId="0" fontId="22" fillId="0" borderId="0" xfId="0" applyFont="1"/>
    <xf numFmtId="0" fontId="0" fillId="0" borderId="136" xfId="0" applyBorder="1" applyAlignment="1">
      <alignment horizontal="center" vertical="center" wrapText="1"/>
    </xf>
    <xf numFmtId="0" fontId="6" fillId="0" borderId="137" xfId="0" applyFont="1" applyBorder="1" applyAlignment="1">
      <alignment horizontal="left" vertical="center" wrapText="1"/>
    </xf>
    <xf numFmtId="0" fontId="5" fillId="0" borderId="0" xfId="0" applyFont="1" applyBorder="1"/>
    <xf numFmtId="0" fontId="0" fillId="0" borderId="12" xfId="0" applyFont="1" applyBorder="1" applyAlignment="1"/>
    <xf numFmtId="0" fontId="0" fillId="0" borderId="79" xfId="0" applyBorder="1" applyAlignment="1">
      <alignment vertical="top"/>
    </xf>
    <xf numFmtId="0" fontId="0" fillId="0" borderId="138" xfId="0" applyBorder="1" applyAlignment="1">
      <alignment vertical="top"/>
    </xf>
    <xf numFmtId="0" fontId="10" fillId="0" borderId="0" xfId="0" applyFont="1"/>
    <xf numFmtId="0" fontId="0" fillId="0" borderId="0" xfId="0" applyFont="1" applyAlignment="1">
      <alignment wrapText="1"/>
    </xf>
    <xf numFmtId="0" fontId="5" fillId="0" borderId="13" xfId="0" applyFont="1" applyFill="1" applyBorder="1" applyAlignment="1">
      <alignment vertical="center"/>
    </xf>
    <xf numFmtId="0" fontId="5" fillId="0" borderId="13" xfId="0" applyFont="1" applyFill="1" applyBorder="1" applyAlignment="1">
      <alignment wrapText="1"/>
    </xf>
    <xf numFmtId="0" fontId="23" fillId="0" borderId="105" xfId="0" applyFont="1" applyBorder="1" applyAlignment="1">
      <alignment horizontal="center" vertical="center" wrapText="1"/>
    </xf>
    <xf numFmtId="0" fontId="11" fillId="0" borderId="105" xfId="0" applyFont="1" applyBorder="1" applyAlignment="1">
      <alignment vertical="center" wrapText="1"/>
    </xf>
    <xf numFmtId="0" fontId="0" fillId="0" borderId="105" xfId="0" applyBorder="1" applyAlignment="1">
      <alignment vertical="center" wrapText="1"/>
    </xf>
    <xf numFmtId="0" fontId="11" fillId="0" borderId="107" xfId="0" applyFont="1" applyBorder="1" applyAlignment="1">
      <alignment horizontal="center" vertical="center" wrapText="1"/>
    </xf>
    <xf numFmtId="0" fontId="6" fillId="0" borderId="105" xfId="0" applyFont="1" applyBorder="1" applyAlignment="1">
      <alignment vertical="center" wrapText="1"/>
    </xf>
    <xf numFmtId="0" fontId="5" fillId="0" borderId="56" xfId="0" applyFont="1" applyFill="1" applyBorder="1" applyAlignment="1"/>
    <xf numFmtId="0" fontId="5" fillId="0" borderId="57" xfId="0" applyFont="1" applyFill="1" applyBorder="1" applyAlignment="1"/>
    <xf numFmtId="0" fontId="5" fillId="0" borderId="13" xfId="0" applyFont="1" applyFill="1" applyBorder="1" applyAlignment="1"/>
    <xf numFmtId="0" fontId="5" fillId="0" borderId="0" xfId="0" applyFont="1" applyFill="1" applyBorder="1" applyAlignment="1"/>
    <xf numFmtId="0" fontId="20" fillId="0" borderId="18" xfId="0" applyFont="1" applyBorder="1" applyAlignment="1">
      <alignment vertical="center"/>
    </xf>
    <xf numFmtId="0" fontId="0" fillId="0" borderId="18" xfId="0" applyBorder="1"/>
    <xf numFmtId="0" fontId="5" fillId="0" borderId="56" xfId="0" applyFont="1" applyFill="1" applyBorder="1" applyAlignment="1">
      <alignment vertical="center"/>
    </xf>
    <xf numFmtId="0" fontId="5" fillId="0" borderId="57" xfId="0" applyFont="1" applyFill="1" applyBorder="1" applyAlignment="1">
      <alignment vertical="center"/>
    </xf>
    <xf numFmtId="0" fontId="4" fillId="0" borderId="17" xfId="0" applyFont="1" applyBorder="1" applyAlignment="1">
      <alignment vertical="center"/>
    </xf>
    <xf numFmtId="0" fontId="4" fillId="0" borderId="0" xfId="0" applyFont="1" applyAlignment="1">
      <alignment vertical="center"/>
    </xf>
    <xf numFmtId="0" fontId="24" fillId="0" borderId="105" xfId="0" applyFont="1" applyBorder="1" applyAlignment="1">
      <alignment horizontal="center" vertical="center"/>
    </xf>
    <xf numFmtId="0" fontId="25" fillId="0" borderId="4" xfId="0" applyFont="1" applyBorder="1" applyAlignment="1">
      <alignment horizontal="center" vertical="center"/>
    </xf>
    <xf numFmtId="0" fontId="20" fillId="0" borderId="105" xfId="0" applyFont="1" applyBorder="1" applyAlignment="1">
      <alignment vertical="center" wrapText="1"/>
    </xf>
    <xf numFmtId="0" fontId="26" fillId="0" borderId="4" xfId="0" applyFont="1" applyBorder="1" applyAlignment="1">
      <alignment vertical="center" wrapText="1"/>
    </xf>
    <xf numFmtId="0" fontId="5" fillId="0" borderId="105" xfId="0" applyFont="1" applyBorder="1" applyAlignment="1">
      <alignment horizontal="center" vertical="center" wrapText="1"/>
    </xf>
    <xf numFmtId="0" fontId="26" fillId="0" borderId="105" xfId="0" applyFont="1" applyBorder="1" applyAlignment="1">
      <alignment vertical="center" wrapText="1"/>
    </xf>
    <xf numFmtId="0" fontId="25" fillId="0" borderId="4" xfId="0" applyFont="1" applyBorder="1" applyAlignment="1">
      <alignment horizontal="center" vertical="top" wrapText="1"/>
    </xf>
    <xf numFmtId="0" fontId="24" fillId="0" borderId="5" xfId="0" applyFont="1" applyBorder="1" applyAlignment="1">
      <alignment horizontal="center" vertical="top" wrapText="1"/>
    </xf>
    <xf numFmtId="0" fontId="25" fillId="0" borderId="41" xfId="0" applyFont="1" applyBorder="1" applyAlignment="1">
      <alignment horizontal="center" vertical="top" wrapText="1"/>
    </xf>
    <xf numFmtId="0" fontId="24" fillId="0" borderId="42" xfId="0" applyFont="1" applyBorder="1" applyAlignment="1">
      <alignment horizontal="center" vertical="top" wrapText="1"/>
    </xf>
    <xf numFmtId="0" fontId="10" fillId="0" borderId="40" xfId="0" applyFont="1" applyBorder="1"/>
    <xf numFmtId="0" fontId="0" fillId="0" borderId="13" xfId="0" applyBorder="1"/>
    <xf numFmtId="0" fontId="0" fillId="0" borderId="12" xfId="0" applyBorder="1"/>
    <xf numFmtId="0" fontId="0" fillId="0" borderId="17" xfId="0" applyBorder="1"/>
    <xf numFmtId="0" fontId="0" fillId="0" borderId="18" xfId="0" applyFill="1" applyBorder="1" applyAlignment="1">
      <alignment vertical="top"/>
    </xf>
    <xf numFmtId="0" fontId="5" fillId="0" borderId="17" xfId="0" applyFont="1" applyFill="1" applyBorder="1" applyAlignment="1"/>
    <xf numFmtId="0" fontId="5" fillId="0" borderId="39" xfId="0" applyFont="1" applyFill="1" applyBorder="1" applyAlignment="1"/>
    <xf numFmtId="0" fontId="0" fillId="0" borderId="40" xfId="0" applyFill="1" applyBorder="1" applyAlignment="1">
      <alignment vertical="top"/>
    </xf>
    <xf numFmtId="0" fontId="0" fillId="0" borderId="14" xfId="0" applyBorder="1"/>
    <xf numFmtId="0" fontId="4" fillId="0" borderId="0" xfId="0" applyFont="1" applyAlignment="1">
      <alignment horizontal="left" vertical="center"/>
    </xf>
    <xf numFmtId="0" fontId="4" fillId="0" borderId="17" xfId="0" applyFont="1" applyBorder="1"/>
    <xf numFmtId="0" fontId="5" fillId="0" borderId="17" xfId="0" applyFont="1" applyBorder="1"/>
    <xf numFmtId="0" fontId="0" fillId="0" borderId="39" xfId="0" applyBorder="1"/>
    <xf numFmtId="0" fontId="6" fillId="0" borderId="0" xfId="0" applyFont="1" applyAlignment="1">
      <alignment vertical="center"/>
    </xf>
    <xf numFmtId="0" fontId="0" fillId="0" borderId="105" xfId="0" applyBorder="1" applyAlignment="1">
      <alignment vertical="top"/>
    </xf>
    <xf numFmtId="0" fontId="28" fillId="0" borderId="0" xfId="0" applyFont="1" applyAlignment="1">
      <alignment vertical="center"/>
    </xf>
    <xf numFmtId="0" fontId="0" fillId="0" borderId="105" xfId="0" applyBorder="1" applyAlignment="1">
      <alignment vertical="top" wrapText="1"/>
    </xf>
    <xf numFmtId="0" fontId="29" fillId="0" borderId="136" xfId="0" applyFont="1" applyBorder="1" applyAlignment="1">
      <alignment horizontal="center" vertical="center"/>
    </xf>
    <xf numFmtId="0" fontId="0" fillId="0" borderId="136" xfId="0" applyBorder="1"/>
    <xf numFmtId="0" fontId="28" fillId="0" borderId="17" xfId="0" applyFont="1" applyBorder="1" applyAlignment="1">
      <alignment vertical="center"/>
    </xf>
    <xf numFmtId="0" fontId="0" fillId="0" borderId="2" xfId="0" applyBorder="1"/>
    <xf numFmtId="0" fontId="28" fillId="0" borderId="39" xfId="0" applyFont="1" applyBorder="1" applyAlignment="1">
      <alignment vertical="center"/>
    </xf>
    <xf numFmtId="0" fontId="0" fillId="0" borderId="61" xfId="0" applyBorder="1"/>
    <xf numFmtId="0" fontId="0" fillId="0" borderId="42" xfId="0" applyBorder="1"/>
    <xf numFmtId="0" fontId="0" fillId="0" borderId="40" xfId="0" applyBorder="1"/>
    <xf numFmtId="0" fontId="14" fillId="0" borderId="0" xfId="0" applyFont="1" applyBorder="1" applyAlignment="1">
      <alignment horizontal="center" vertical="top" wrapText="1"/>
    </xf>
    <xf numFmtId="0" fontId="14" fillId="0" borderId="11" xfId="0" applyFont="1" applyFill="1" applyBorder="1"/>
    <xf numFmtId="0" fontId="14" fillId="0" borderId="0" xfId="0" applyFont="1" applyBorder="1" applyAlignment="1">
      <alignment horizontal="center" vertical="center" textRotation="255"/>
    </xf>
    <xf numFmtId="0" fontId="30" fillId="0" borderId="0" xfId="0" applyFont="1" applyBorder="1" applyAlignment="1">
      <alignment vertical="center"/>
    </xf>
    <xf numFmtId="0" fontId="31" fillId="0" borderId="18" xfId="0" applyFont="1" applyBorder="1" applyAlignment="1">
      <alignment horizontal="center" vertical="center"/>
    </xf>
    <xf numFmtId="0" fontId="0" fillId="0" borderId="155" xfId="0" applyFont="1" applyBorder="1" applyAlignment="1">
      <alignment horizontal="center" vertical="center" wrapText="1"/>
    </xf>
    <xf numFmtId="0" fontId="5" fillId="0" borderId="5" xfId="0" applyFont="1" applyBorder="1" applyAlignment="1">
      <alignment vertical="center" wrapText="1"/>
    </xf>
    <xf numFmtId="0" fontId="0" fillId="0" borderId="0" xfId="0" applyBorder="1" applyAlignment="1">
      <alignment horizontal="center" vertical="top" wrapText="1"/>
    </xf>
    <xf numFmtId="0" fontId="11" fillId="0" borderId="69" xfId="0" applyFont="1" applyBorder="1" applyAlignment="1">
      <alignment vertical="center" wrapText="1"/>
    </xf>
    <xf numFmtId="0" fontId="11" fillId="0" borderId="0" xfId="0" applyFont="1" applyBorder="1" applyAlignment="1">
      <alignment vertical="center" wrapText="1"/>
    </xf>
    <xf numFmtId="0" fontId="11" fillId="0" borderId="105" xfId="0" applyFont="1" applyBorder="1" applyAlignment="1">
      <alignment wrapText="1"/>
    </xf>
    <xf numFmtId="0" fontId="11" fillId="0" borderId="111" xfId="0" applyFont="1" applyBorder="1" applyAlignment="1">
      <alignment vertical="center" wrapText="1"/>
    </xf>
    <xf numFmtId="0" fontId="31" fillId="0" borderId="105" xfId="0" applyFont="1" applyBorder="1" applyAlignment="1">
      <alignment horizontal="center" vertical="center" wrapText="1"/>
    </xf>
    <xf numFmtId="0" fontId="6" fillId="0" borderId="18" xfId="0" applyFont="1" applyBorder="1" applyAlignment="1">
      <alignment horizontal="center" vertical="center" wrapText="1"/>
    </xf>
    <xf numFmtId="0" fontId="0" fillId="0" borderId="111" xfId="0" applyFont="1" applyBorder="1" applyAlignment="1">
      <alignment vertical="center" wrapText="1"/>
    </xf>
    <xf numFmtId="0" fontId="0" fillId="0" borderId="0" xfId="0" applyFont="1" applyBorder="1" applyAlignment="1">
      <alignment vertical="center" wrapText="1"/>
    </xf>
    <xf numFmtId="0" fontId="31" fillId="0" borderId="105" xfId="0" applyFont="1" applyBorder="1" applyAlignment="1">
      <alignment horizontal="center" vertical="center"/>
    </xf>
    <xf numFmtId="0" fontId="0" fillId="0" borderId="135" xfId="0" applyFont="1" applyBorder="1"/>
    <xf numFmtId="0" fontId="6" fillId="0" borderId="136" xfId="0" applyFont="1" applyFill="1" applyBorder="1"/>
    <xf numFmtId="0" fontId="32" fillId="0" borderId="136" xfId="0" applyFont="1" applyFill="1" applyBorder="1"/>
    <xf numFmtId="0" fontId="32" fillId="0" borderId="116" xfId="0" applyFont="1" applyFill="1" applyBorder="1"/>
    <xf numFmtId="0" fontId="24" fillId="0" borderId="61" xfId="0" applyFont="1" applyBorder="1" applyAlignment="1">
      <alignment horizontal="center" vertical="top" wrapText="1"/>
    </xf>
    <xf numFmtId="0" fontId="31" fillId="0" borderId="136" xfId="0" applyFont="1" applyBorder="1" applyAlignment="1">
      <alignment horizontal="center" vertical="center"/>
    </xf>
    <xf numFmtId="0" fontId="6" fillId="0" borderId="136" xfId="0" applyFont="1" applyBorder="1" applyAlignment="1">
      <alignment horizontal="left" vertical="top" wrapText="1"/>
    </xf>
    <xf numFmtId="0" fontId="33" fillId="0" borderId="40" xfId="0" applyFont="1" applyBorder="1" applyAlignment="1">
      <alignment vertical="top" wrapText="1"/>
    </xf>
    <xf numFmtId="0" fontId="24" fillId="0" borderId="0" xfId="0" applyFont="1" applyBorder="1" applyAlignment="1">
      <alignment vertical="center"/>
    </xf>
    <xf numFmtId="0" fontId="33" fillId="0" borderId="0" xfId="0" applyFont="1" applyBorder="1" applyAlignment="1">
      <alignment vertical="top" wrapText="1"/>
    </xf>
    <xf numFmtId="0" fontId="24" fillId="0" borderId="0" xfId="0" applyFont="1" applyBorder="1" applyAlignment="1">
      <alignment horizontal="center" vertical="center" wrapText="1"/>
    </xf>
    <xf numFmtId="0" fontId="25" fillId="0" borderId="0" xfId="0" applyFont="1" applyBorder="1" applyAlignment="1">
      <alignment horizontal="center" vertical="top" wrapText="1"/>
    </xf>
    <xf numFmtId="0" fontId="4" fillId="3" borderId="0" xfId="0" applyFont="1" applyFill="1" applyBorder="1"/>
    <xf numFmtId="0" fontId="5" fillId="0" borderId="12" xfId="0" applyFont="1" applyFill="1" applyBorder="1"/>
    <xf numFmtId="0" fontId="14" fillId="0" borderId="18" xfId="0" applyFont="1" applyBorder="1" applyAlignment="1">
      <alignment horizontal="center" vertical="center" textRotation="255"/>
    </xf>
    <xf numFmtId="0" fontId="0" fillId="0" borderId="18" xfId="0" applyFont="1" applyBorder="1" applyAlignment="1">
      <alignment horizontal="center" vertical="center" wrapText="1"/>
    </xf>
    <xf numFmtId="0" fontId="11" fillId="0" borderId="18" xfId="0" applyFont="1" applyBorder="1" applyAlignment="1">
      <alignment vertical="center" wrapText="1"/>
    </xf>
    <xf numFmtId="0" fontId="6" fillId="0" borderId="105" xfId="0" applyFont="1" applyBorder="1" applyAlignment="1">
      <alignment wrapText="1"/>
    </xf>
    <xf numFmtId="0" fontId="0" fillId="0" borderId="136" xfId="0" applyFont="1" applyFill="1" applyBorder="1" applyAlignment="1">
      <alignment horizontal="center" vertical="center"/>
    </xf>
    <xf numFmtId="0" fontId="6" fillId="0" borderId="136" xfId="0" applyFont="1" applyBorder="1" applyAlignment="1">
      <alignment vertical="center" wrapText="1"/>
    </xf>
    <xf numFmtId="0" fontId="11" fillId="0" borderId="136" xfId="0" applyFont="1" applyBorder="1" applyAlignment="1">
      <alignment vertical="center" wrapText="1"/>
    </xf>
    <xf numFmtId="0" fontId="0" fillId="0" borderId="136" xfId="0" applyBorder="1" applyAlignment="1">
      <alignment vertical="center" wrapText="1"/>
    </xf>
    <xf numFmtId="0" fontId="0" fillId="0" borderId="138" xfId="0" applyFont="1" applyBorder="1" applyAlignment="1">
      <alignment vertical="center" wrapText="1"/>
    </xf>
    <xf numFmtId="0" fontId="31" fillId="0" borderId="0" xfId="0" applyFont="1" applyBorder="1" applyAlignment="1">
      <alignment vertical="center"/>
    </xf>
    <xf numFmtId="0" fontId="4" fillId="0" borderId="0" xfId="0" applyFont="1" applyBorder="1" applyAlignment="1">
      <alignment vertical="center"/>
    </xf>
    <xf numFmtId="0" fontId="15" fillId="0" borderId="0" xfId="0" applyFont="1" applyBorder="1" applyAlignment="1">
      <alignment horizontal="left" vertical="center" wrapText="1"/>
    </xf>
    <xf numFmtId="0" fontId="5" fillId="0" borderId="0" xfId="0" applyFont="1" applyBorder="1" applyAlignment="1">
      <alignment vertical="center" wrapText="1"/>
    </xf>
    <xf numFmtId="0" fontId="24" fillId="0" borderId="0" xfId="0" applyFont="1" applyBorder="1" applyAlignment="1">
      <alignment horizontal="center" vertical="top" wrapText="1"/>
    </xf>
    <xf numFmtId="0" fontId="15" fillId="0" borderId="0" xfId="0" applyFont="1" applyBorder="1" applyAlignment="1">
      <alignment vertical="center" wrapText="1"/>
    </xf>
    <xf numFmtId="0" fontId="15" fillId="0" borderId="0" xfId="0" applyFont="1" applyBorder="1" applyAlignment="1">
      <alignment horizontal="left" vertical="top" wrapText="1"/>
    </xf>
    <xf numFmtId="0" fontId="15" fillId="0" borderId="61" xfId="0" applyFont="1" applyBorder="1" applyAlignment="1">
      <alignment horizontal="left" vertical="top" wrapText="1"/>
    </xf>
    <xf numFmtId="0" fontId="0" fillId="0" borderId="61" xfId="0" applyFont="1" applyBorder="1"/>
    <xf numFmtId="0" fontId="0" fillId="0" borderId="138" xfId="0" applyBorder="1" applyAlignment="1">
      <alignment vertical="top" wrapText="1"/>
    </xf>
    <xf numFmtId="0" fontId="11" fillId="0" borderId="1" xfId="0" applyFont="1" applyFill="1" applyBorder="1" applyAlignment="1">
      <alignment vertical="center"/>
    </xf>
    <xf numFmtId="0" fontId="11" fillId="0" borderId="2" xfId="0" applyFont="1" applyFill="1" applyBorder="1" applyAlignment="1">
      <alignment vertical="center"/>
    </xf>
    <xf numFmtId="0" fontId="11" fillId="0" borderId="3" xfId="0" applyFont="1" applyFill="1" applyBorder="1" applyAlignment="1">
      <alignment vertical="center"/>
    </xf>
    <xf numFmtId="0" fontId="11" fillId="0" borderId="4" xfId="0" applyFont="1" applyFill="1" applyBorder="1" applyAlignment="1">
      <alignment vertical="center"/>
    </xf>
    <xf numFmtId="0" fontId="11" fillId="0" borderId="0" xfId="0" applyFont="1" applyFill="1" applyBorder="1" applyAlignment="1">
      <alignment vertical="center"/>
    </xf>
    <xf numFmtId="0" fontId="11" fillId="0" borderId="5" xfId="0" applyFont="1" applyFill="1" applyBorder="1" applyAlignment="1">
      <alignment vertical="center"/>
    </xf>
    <xf numFmtId="0" fontId="11" fillId="0" borderId="41" xfId="0" applyFont="1" applyFill="1" applyBorder="1" applyAlignment="1">
      <alignment vertical="center"/>
    </xf>
    <xf numFmtId="0" fontId="11" fillId="0" borderId="61" xfId="0" applyFont="1" applyFill="1" applyBorder="1" applyAlignment="1">
      <alignment vertical="center"/>
    </xf>
    <xf numFmtId="0" fontId="11" fillId="0" borderId="42" xfId="0" applyFont="1" applyFill="1" applyBorder="1" applyAlignment="1">
      <alignment vertical="center"/>
    </xf>
    <xf numFmtId="0" fontId="0" fillId="0" borderId="1" xfId="0" applyFont="1" applyFill="1" applyBorder="1" applyAlignment="1">
      <alignment vertical="center"/>
    </xf>
    <xf numFmtId="0" fontId="0" fillId="0" borderId="2" xfId="0" applyFill="1" applyBorder="1" applyAlignment="1">
      <alignment vertical="center"/>
    </xf>
    <xf numFmtId="0" fontId="6" fillId="0" borderId="105" xfId="0" applyFont="1" applyFill="1" applyBorder="1" applyAlignment="1">
      <alignment vertical="center"/>
    </xf>
    <xf numFmtId="0" fontId="0" fillId="0" borderId="3" xfId="0" applyFont="1" applyFill="1" applyBorder="1" applyAlignment="1">
      <alignment vertical="center"/>
    </xf>
    <xf numFmtId="0" fontId="0" fillId="0" borderId="4" xfId="0" applyFont="1" applyFill="1" applyBorder="1" applyAlignment="1">
      <alignment vertical="center"/>
    </xf>
    <xf numFmtId="0" fontId="0" fillId="0" borderId="5" xfId="0" applyFont="1" applyFill="1" applyBorder="1" applyAlignment="1">
      <alignment vertical="center"/>
    </xf>
    <xf numFmtId="0" fontId="6" fillId="0" borderId="105" xfId="0" applyFont="1" applyBorder="1" applyAlignment="1">
      <alignment horizontal="right" vertical="center"/>
    </xf>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0" fillId="0" borderId="41" xfId="0" applyFill="1" applyBorder="1" applyAlignment="1">
      <alignment vertical="center"/>
    </xf>
    <xf numFmtId="0" fontId="0" fillId="0" borderId="61" xfId="0" applyFill="1" applyBorder="1" applyAlignment="1">
      <alignment vertical="center"/>
    </xf>
    <xf numFmtId="0" fontId="0" fillId="0" borderId="42" xfId="0" applyFill="1" applyBorder="1" applyAlignment="1">
      <alignment vertical="center"/>
    </xf>
    <xf numFmtId="0" fontId="23" fillId="0" borderId="105" xfId="0" applyFont="1" applyBorder="1" applyAlignment="1">
      <alignment vertical="center" wrapText="1"/>
    </xf>
    <xf numFmtId="0" fontId="6" fillId="0" borderId="137" xfId="0" applyFont="1" applyFill="1" applyBorder="1" applyAlignment="1">
      <alignment vertical="center" wrapText="1"/>
    </xf>
    <xf numFmtId="0" fontId="23" fillId="0" borderId="137" xfId="0" applyFont="1" applyBorder="1" applyAlignment="1">
      <alignment vertical="center" wrapText="1"/>
    </xf>
    <xf numFmtId="0" fontId="34" fillId="0" borderId="9" xfId="0" applyFont="1" applyFill="1" applyBorder="1" applyAlignment="1">
      <alignment vertical="center"/>
    </xf>
    <xf numFmtId="0" fontId="0" fillId="0" borderId="11" xfId="0" applyFill="1" applyBorder="1" applyAlignment="1">
      <alignment vertical="top"/>
    </xf>
    <xf numFmtId="0" fontId="0" fillId="0" borderId="12" xfId="0" applyFill="1" applyBorder="1" applyAlignment="1">
      <alignment vertical="top"/>
    </xf>
    <xf numFmtId="0" fontId="0" fillId="0" borderId="17" xfId="0" applyFill="1" applyBorder="1" applyAlignment="1">
      <alignment vertical="top"/>
    </xf>
    <xf numFmtId="0" fontId="6" fillId="0" borderId="38" xfId="0" applyFont="1" applyFill="1" applyBorder="1" applyAlignment="1">
      <alignment vertical="center" wrapText="1"/>
    </xf>
    <xf numFmtId="0" fontId="0" fillId="0" borderId="39" xfId="0" applyFill="1" applyBorder="1" applyAlignment="1">
      <alignment vertical="top"/>
    </xf>
    <xf numFmtId="0" fontId="3" fillId="0" borderId="0" xfId="0" applyFont="1" applyFill="1" applyBorder="1" applyAlignment="1">
      <alignment horizontal="center" vertical="center"/>
    </xf>
    <xf numFmtId="0" fontId="0" fillId="0" borderId="13" xfId="0" applyFill="1" applyBorder="1" applyAlignment="1">
      <alignment vertical="top"/>
    </xf>
    <xf numFmtId="0" fontId="37" fillId="0" borderId="71" xfId="0" applyFont="1" applyFill="1" applyBorder="1" applyAlignment="1">
      <alignment horizontal="left" vertical="center"/>
    </xf>
    <xf numFmtId="0" fontId="37" fillId="0" borderId="104" xfId="0" applyFont="1" applyFill="1" applyBorder="1" applyAlignment="1">
      <alignment horizontal="left" vertical="center"/>
    </xf>
    <xf numFmtId="0" fontId="37" fillId="0" borderId="158" xfId="0" applyFont="1" applyFill="1" applyBorder="1" applyAlignment="1">
      <alignment horizontal="left" vertical="center"/>
    </xf>
    <xf numFmtId="0" fontId="37" fillId="0" borderId="20" xfId="0" applyFont="1" applyFill="1" applyBorder="1" applyAlignment="1">
      <alignment horizontal="left" vertical="center"/>
    </xf>
    <xf numFmtId="0" fontId="37" fillId="0" borderId="109" xfId="0" applyNumberFormat="1" applyFont="1" applyFill="1" applyBorder="1" applyAlignment="1">
      <alignment horizontal="center" vertical="center" shrinkToFit="1"/>
    </xf>
    <xf numFmtId="0" fontId="37" fillId="0" borderId="107" xfId="0" applyFont="1" applyFill="1" applyBorder="1" applyAlignment="1">
      <alignment horizontal="center" vertical="center"/>
    </xf>
    <xf numFmtId="0" fontId="37" fillId="0" borderId="159" xfId="0" applyFont="1" applyFill="1" applyBorder="1" applyAlignment="1">
      <alignment horizontal="center" vertical="center" shrinkToFit="1"/>
    </xf>
    <xf numFmtId="0" fontId="37" fillId="0" borderId="37" xfId="0" applyFont="1" applyFill="1" applyBorder="1" applyAlignment="1">
      <alignment horizontal="center" vertical="center" shrinkToFit="1"/>
    </xf>
    <xf numFmtId="0" fontId="38" fillId="0" borderId="71" xfId="0" applyFont="1" applyFill="1" applyBorder="1" applyAlignment="1">
      <alignment horizontal="center" vertical="center" shrinkToFit="1"/>
    </xf>
    <xf numFmtId="0" fontId="38" fillId="0" borderId="104" xfId="0" applyFont="1" applyFill="1" applyBorder="1" applyAlignment="1">
      <alignment horizontal="center" vertical="center" shrinkToFit="1"/>
    </xf>
    <xf numFmtId="0" fontId="38" fillId="0" borderId="158" xfId="0" applyFont="1" applyFill="1" applyBorder="1" applyAlignment="1">
      <alignment horizontal="center" vertical="center" shrinkToFit="1"/>
    </xf>
    <xf numFmtId="0" fontId="38" fillId="0" borderId="20" xfId="0" applyFont="1" applyFill="1" applyBorder="1" applyAlignment="1">
      <alignment horizontal="center" vertical="center" shrinkToFit="1"/>
    </xf>
    <xf numFmtId="0" fontId="37" fillId="0" borderId="56" xfId="0" applyFont="1" applyFill="1" applyBorder="1" applyAlignment="1">
      <alignment horizontal="center" vertical="center"/>
    </xf>
    <xf numFmtId="0" fontId="37" fillId="0" borderId="108" xfId="0" applyFont="1" applyFill="1" applyBorder="1" applyAlignment="1">
      <alignment horizontal="center" vertical="center"/>
    </xf>
    <xf numFmtId="0" fontId="37" fillId="0" borderId="160" xfId="0" applyFont="1" applyFill="1" applyBorder="1" applyAlignment="1">
      <alignment horizontal="center" vertical="center"/>
    </xf>
    <xf numFmtId="0" fontId="37" fillId="0" borderId="18" xfId="0" applyFont="1" applyFill="1" applyBorder="1" applyAlignment="1">
      <alignment horizontal="center" vertical="center"/>
    </xf>
    <xf numFmtId="0" fontId="4" fillId="0" borderId="56" xfId="0" applyFont="1" applyFill="1" applyBorder="1" applyAlignment="1">
      <alignment horizontal="center" vertical="center"/>
    </xf>
    <xf numFmtId="0" fontId="4" fillId="0" borderId="108" xfId="0" applyFont="1" applyFill="1" applyBorder="1" applyAlignment="1">
      <alignment horizontal="center" vertical="center"/>
    </xf>
    <xf numFmtId="0" fontId="4" fillId="0" borderId="160" xfId="0" applyFont="1" applyFill="1" applyBorder="1" applyAlignment="1">
      <alignment horizontal="center" vertical="center"/>
    </xf>
    <xf numFmtId="0" fontId="4" fillId="0" borderId="18" xfId="0" applyFont="1" applyFill="1" applyBorder="1" applyAlignment="1">
      <alignment horizontal="center" vertical="center"/>
    </xf>
    <xf numFmtId="0" fontId="38" fillId="0" borderId="56" xfId="0" applyFont="1" applyFill="1" applyBorder="1" applyAlignment="1">
      <alignment horizontal="center" vertical="center" shrinkToFit="1"/>
    </xf>
    <xf numFmtId="0" fontId="38" fillId="0" borderId="108" xfId="0" applyFont="1" applyFill="1" applyBorder="1" applyAlignment="1">
      <alignment horizontal="center" vertical="center" shrinkToFit="1"/>
    </xf>
    <xf numFmtId="0" fontId="38" fillId="0" borderId="160" xfId="0" applyFont="1" applyFill="1" applyBorder="1" applyAlignment="1">
      <alignment horizontal="center" vertical="center" shrinkToFit="1"/>
    </xf>
    <xf numFmtId="0" fontId="38" fillId="0" borderId="18" xfId="0" applyFont="1" applyFill="1" applyBorder="1" applyAlignment="1">
      <alignment horizontal="center" vertical="center" shrinkToFit="1"/>
    </xf>
    <xf numFmtId="0" fontId="37" fillId="0" borderId="57" xfId="0" applyFont="1" applyFill="1" applyBorder="1" applyAlignment="1">
      <alignment horizontal="center" vertical="center"/>
    </xf>
    <xf numFmtId="0" fontId="37" fillId="0" borderId="137" xfId="0" applyFont="1" applyFill="1" applyBorder="1" applyAlignment="1">
      <alignment horizontal="center" vertical="center"/>
    </xf>
    <xf numFmtId="0" fontId="37" fillId="0" borderId="161" xfId="0" applyFont="1" applyFill="1" applyBorder="1" applyAlignment="1">
      <alignment horizontal="center" vertical="center"/>
    </xf>
    <xf numFmtId="0" fontId="37" fillId="0" borderId="40" xfId="0" applyFont="1" applyFill="1" applyBorder="1" applyAlignment="1">
      <alignment horizontal="center" vertical="center"/>
    </xf>
    <xf numFmtId="0" fontId="0" fillId="0" borderId="61" xfId="0" applyFill="1" applyBorder="1" applyAlignment="1">
      <alignment vertical="top"/>
    </xf>
    <xf numFmtId="0" fontId="0" fillId="0" borderId="40" xfId="0" applyFont="1" applyFill="1" applyBorder="1" applyAlignment="1"/>
    <xf numFmtId="0" fontId="10" fillId="0" borderId="0" xfId="0" applyFont="1" applyFill="1" applyBorder="1" applyAlignment="1"/>
    <xf numFmtId="0" fontId="47" fillId="0" borderId="0" xfId="0" applyFont="1" applyAlignment="1">
      <alignment horizontal="right"/>
    </xf>
    <xf numFmtId="0" fontId="52" fillId="0" borderId="0" xfId="0" applyFont="1" applyAlignment="1">
      <alignment horizontal="right" vertical="top"/>
    </xf>
    <xf numFmtId="0" fontId="52" fillId="0" borderId="0" xfId="0" quotePrefix="1" applyFont="1" applyAlignment="1">
      <alignment horizontal="left" vertical="center"/>
    </xf>
    <xf numFmtId="0" fontId="53" fillId="0" borderId="1" xfId="0" applyFont="1" applyBorder="1" applyAlignment="1">
      <alignment horizontal="left" vertical="center"/>
    </xf>
    <xf numFmtId="0" fontId="53" fillId="0" borderId="2" xfId="0" applyFont="1" applyBorder="1" applyAlignment="1">
      <alignment horizontal="left" vertical="center"/>
    </xf>
    <xf numFmtId="0" fontId="0" fillId="0" borderId="0" xfId="0" applyBorder="1"/>
    <xf numFmtId="0" fontId="54" fillId="0" borderId="2" xfId="0" applyFont="1" applyBorder="1" applyAlignment="1">
      <alignment horizontal="centerContinuous" vertical="center"/>
    </xf>
    <xf numFmtId="0" fontId="43" fillId="0" borderId="2" xfId="0" applyFont="1" applyBorder="1" applyAlignment="1">
      <alignment horizontal="centerContinuous" vertical="center"/>
    </xf>
    <xf numFmtId="0" fontId="47" fillId="0" borderId="2" xfId="0" applyFont="1" applyBorder="1" applyAlignment="1">
      <alignment horizontal="centerContinuous"/>
    </xf>
    <xf numFmtId="0" fontId="52" fillId="0" borderId="0" xfId="0" applyFont="1" applyBorder="1" applyAlignment="1">
      <alignment horizontal="left" vertical="center"/>
    </xf>
    <xf numFmtId="0" fontId="52" fillId="0" borderId="0" xfId="0" applyFont="1"/>
    <xf numFmtId="0" fontId="0" fillId="4" borderId="105" xfId="0" applyFill="1" applyBorder="1" applyAlignment="1">
      <alignment horizontal="center"/>
    </xf>
    <xf numFmtId="0" fontId="0" fillId="0" borderId="105" xfId="0" applyBorder="1"/>
    <xf numFmtId="0" fontId="55" fillId="0" borderId="0" xfId="0" applyFont="1"/>
    <xf numFmtId="0" fontId="0" fillId="0" borderId="162" xfId="0" applyBorder="1"/>
    <xf numFmtId="0" fontId="0" fillId="0" borderId="163" xfId="0" applyBorder="1"/>
    <xf numFmtId="0" fontId="0" fillId="0" borderId="164" xfId="0" applyBorder="1"/>
    <xf numFmtId="0" fontId="0" fillId="0" borderId="165" xfId="0" applyBorder="1"/>
    <xf numFmtId="0" fontId="0" fillId="0" borderId="166" xfId="0" applyBorder="1"/>
    <xf numFmtId="0" fontId="19" fillId="0" borderId="148" xfId="0" applyFont="1" applyBorder="1" applyAlignment="1">
      <alignment horizontal="center"/>
    </xf>
    <xf numFmtId="0" fontId="0" fillId="0" borderId="167" xfId="0" applyBorder="1"/>
    <xf numFmtId="0" fontId="0" fillId="0" borderId="168" xfId="0" applyBorder="1"/>
    <xf numFmtId="0" fontId="0" fillId="0" borderId="169" xfId="0" applyBorder="1"/>
    <xf numFmtId="0" fontId="19" fillId="0" borderId="105" xfId="0" applyFont="1" applyBorder="1" applyAlignment="1">
      <alignment horizontal="center"/>
    </xf>
    <xf numFmtId="0" fontId="0" fillId="0" borderId="72" xfId="0" applyFont="1" applyFill="1" applyBorder="1" applyAlignment="1">
      <alignment vertical="center"/>
    </xf>
    <xf numFmtId="0" fontId="0" fillId="0" borderId="83" xfId="0" applyFont="1" applyFill="1" applyBorder="1" applyAlignment="1">
      <alignment vertical="center"/>
    </xf>
    <xf numFmtId="0" fontId="0" fillId="0" borderId="68" xfId="0" applyFont="1" applyBorder="1" applyAlignment="1">
      <alignment vertical="center"/>
    </xf>
    <xf numFmtId="0" fontId="0" fillId="0" borderId="78" xfId="0" applyFont="1" applyBorder="1" applyAlignment="1">
      <alignment vertical="center"/>
    </xf>
    <xf numFmtId="0" fontId="0" fillId="0" borderId="170" xfId="0" applyFont="1" applyBorder="1" applyAlignment="1">
      <alignment vertical="center"/>
    </xf>
    <xf numFmtId="0" fontId="6" fillId="0" borderId="21" xfId="0" applyFont="1" applyFill="1" applyBorder="1" applyAlignment="1">
      <alignment horizontal="center" vertical="center"/>
    </xf>
    <xf numFmtId="0" fontId="6" fillId="0" borderId="22" xfId="0" applyFont="1" applyFill="1" applyBorder="1" applyAlignment="1">
      <alignment horizontal="center" vertical="center"/>
    </xf>
    <xf numFmtId="0" fontId="0" fillId="0" borderId="87" xfId="0" applyFont="1" applyBorder="1" applyAlignment="1">
      <alignment vertical="center"/>
    </xf>
    <xf numFmtId="0" fontId="0" fillId="0" borderId="36" xfId="0" applyFont="1" applyFill="1" applyBorder="1" applyAlignment="1">
      <alignment vertical="center"/>
    </xf>
    <xf numFmtId="0" fontId="0" fillId="0" borderId="22" xfId="0" applyFont="1" applyBorder="1" applyAlignment="1">
      <alignment vertical="center"/>
    </xf>
    <xf numFmtId="0" fontId="0" fillId="0" borderId="22" xfId="0" applyFont="1" applyFill="1" applyBorder="1" applyAlignment="1">
      <alignment horizontal="center" vertical="center"/>
    </xf>
    <xf numFmtId="0" fontId="0" fillId="0" borderId="81" xfId="0" applyFont="1" applyFill="1" applyBorder="1" applyAlignment="1">
      <alignment vertical="center"/>
    </xf>
    <xf numFmtId="0" fontId="0" fillId="0" borderId="66" xfId="0" applyFont="1" applyBorder="1" applyAlignment="1">
      <alignment vertical="center"/>
    </xf>
    <xf numFmtId="0" fontId="0" fillId="0" borderId="88" xfId="0" applyFont="1" applyBorder="1" applyAlignment="1">
      <alignment vertical="center"/>
    </xf>
    <xf numFmtId="0" fontId="1" fillId="0" borderId="22" xfId="1" applyFont="1" applyBorder="1" applyAlignment="1">
      <alignment vertical="center"/>
    </xf>
    <xf numFmtId="0" fontId="1" fillId="0" borderId="26" xfId="1" applyFont="1" applyBorder="1" applyAlignment="1">
      <alignment vertical="center"/>
    </xf>
    <xf numFmtId="0" fontId="0" fillId="0" borderId="86" xfId="0" applyFont="1" applyBorder="1" applyAlignment="1">
      <alignment vertical="center"/>
    </xf>
    <xf numFmtId="0" fontId="0" fillId="0" borderId="69" xfId="0" applyFont="1" applyFill="1" applyBorder="1" applyAlignment="1">
      <alignment vertical="center"/>
    </xf>
    <xf numFmtId="0" fontId="0" fillId="0" borderId="79" xfId="0" applyFont="1" applyFill="1" applyBorder="1" applyAlignment="1">
      <alignment vertical="center"/>
    </xf>
    <xf numFmtId="0" fontId="0" fillId="0" borderId="105" xfId="0" applyFont="1" applyBorder="1" applyAlignment="1">
      <alignment horizontal="center" vertical="center"/>
    </xf>
    <xf numFmtId="0" fontId="0" fillId="0" borderId="17" xfId="0" applyFont="1" applyFill="1" applyBorder="1" applyAlignment="1"/>
    <xf numFmtId="0" fontId="0" fillId="0" borderId="108" xfId="0" applyFont="1" applyFill="1" applyBorder="1" applyAlignment="1">
      <alignment horizontal="center"/>
    </xf>
    <xf numFmtId="0" fontId="0" fillId="0" borderId="69" xfId="0" applyFont="1" applyFill="1" applyBorder="1" applyAlignment="1">
      <alignment vertical="center"/>
    </xf>
    <xf numFmtId="0" fontId="0" fillId="0" borderId="79" xfId="0" applyFont="1" applyFill="1" applyBorder="1" applyAlignment="1">
      <alignment vertical="center"/>
    </xf>
    <xf numFmtId="0" fontId="40" fillId="0" borderId="94" xfId="0" applyFont="1" applyFill="1" applyBorder="1" applyAlignment="1">
      <alignment horizontal="center" vertical="center"/>
    </xf>
    <xf numFmtId="0" fontId="40" fillId="0" borderId="93" xfId="0" applyFont="1" applyFill="1" applyBorder="1" applyAlignment="1">
      <alignment horizontal="center" vertical="center"/>
    </xf>
    <xf numFmtId="3" fontId="40" fillId="0" borderId="93" xfId="0" applyNumberFormat="1" applyFont="1" applyFill="1" applyBorder="1" applyAlignment="1">
      <alignment horizontal="center" vertical="center"/>
    </xf>
    <xf numFmtId="3" fontId="40" fillId="0" borderId="19" xfId="0" applyNumberFormat="1" applyFont="1" applyFill="1" applyBorder="1" applyAlignment="1">
      <alignment horizontal="center" vertical="center"/>
    </xf>
    <xf numFmtId="0" fontId="40" fillId="0" borderId="19" xfId="0" applyFont="1" applyFill="1" applyBorder="1" applyAlignment="1">
      <alignment horizontal="center" vertical="center"/>
    </xf>
    <xf numFmtId="0" fontId="0" fillId="0" borderId="65" xfId="0" applyFont="1" applyFill="1" applyBorder="1" applyAlignment="1">
      <alignment horizontal="left" vertical="center"/>
    </xf>
    <xf numFmtId="0" fontId="41" fillId="0" borderId="26" xfId="0" applyFont="1" applyFill="1" applyBorder="1" applyAlignment="1">
      <alignment vertical="center"/>
    </xf>
    <xf numFmtId="0" fontId="41" fillId="0" borderId="36" xfId="0" applyFont="1" applyFill="1" applyBorder="1" applyAlignment="1">
      <alignment vertical="center"/>
    </xf>
    <xf numFmtId="0" fontId="41" fillId="0" borderId="72" xfId="0" applyFont="1" applyFill="1" applyBorder="1" applyAlignment="1">
      <alignment vertical="center"/>
    </xf>
    <xf numFmtId="0" fontId="41" fillId="0" borderId="83" xfId="0" applyFont="1" applyFill="1" applyBorder="1" applyAlignment="1">
      <alignment vertical="center"/>
    </xf>
    <xf numFmtId="0" fontId="58" fillId="0" borderId="94" xfId="0" applyFont="1" applyFill="1" applyBorder="1" applyAlignment="1">
      <alignment horizontal="center" vertical="center"/>
    </xf>
    <xf numFmtId="0" fontId="58" fillId="0" borderId="22" xfId="0" applyFont="1" applyFill="1" applyBorder="1" applyAlignment="1">
      <alignment horizontal="center" vertical="center"/>
    </xf>
    <xf numFmtId="0" fontId="58" fillId="0" borderId="93" xfId="0" applyFont="1" applyFill="1" applyBorder="1" applyAlignment="1">
      <alignment horizontal="center" vertical="center"/>
    </xf>
    <xf numFmtId="0" fontId="0" fillId="0" borderId="0" xfId="0" applyFont="1" applyFill="1"/>
    <xf numFmtId="0" fontId="0" fillId="0" borderId="14" xfId="0" applyFont="1" applyFill="1" applyBorder="1"/>
    <xf numFmtId="0" fontId="0" fillId="0" borderId="2" xfId="0" applyFont="1" applyFill="1" applyBorder="1"/>
    <xf numFmtId="0" fontId="0" fillId="0" borderId="11" xfId="0" applyFont="1" applyFill="1" applyBorder="1"/>
    <xf numFmtId="0" fontId="0" fillId="0" borderId="105" xfId="0" applyFont="1" applyFill="1" applyBorder="1" applyAlignment="1">
      <alignment horizontal="center" vertical="center"/>
    </xf>
    <xf numFmtId="0" fontId="0" fillId="0" borderId="0" xfId="0" applyFill="1" applyAlignment="1"/>
    <xf numFmtId="0" fontId="0" fillId="0" borderId="12" xfId="0" applyFill="1" applyBorder="1"/>
    <xf numFmtId="0" fontId="0" fillId="0" borderId="86" xfId="0" applyFont="1" applyFill="1" applyBorder="1" applyAlignment="1">
      <alignment vertical="center"/>
    </xf>
    <xf numFmtId="0" fontId="0" fillId="0" borderId="98" xfId="0" applyFont="1" applyFill="1" applyBorder="1" applyAlignment="1">
      <alignment vertical="center"/>
    </xf>
    <xf numFmtId="0" fontId="0" fillId="0" borderId="88" xfId="0" applyFont="1" applyFill="1" applyBorder="1" applyAlignment="1">
      <alignment vertical="center"/>
    </xf>
    <xf numFmtId="3" fontId="0" fillId="0" borderId="116" xfId="0" applyNumberFormat="1" applyFill="1" applyBorder="1" applyAlignment="1">
      <alignment horizontal="center" vertical="center"/>
    </xf>
    <xf numFmtId="0" fontId="0" fillId="0" borderId="17" xfId="0" applyFill="1" applyBorder="1"/>
    <xf numFmtId="3" fontId="0" fillId="0" borderId="17" xfId="0" applyNumberFormat="1" applyFill="1" applyBorder="1" applyAlignment="1">
      <alignment horizontal="center" vertical="center"/>
    </xf>
    <xf numFmtId="0" fontId="0" fillId="0" borderId="0" xfId="0" applyFill="1"/>
    <xf numFmtId="0" fontId="41" fillId="0" borderId="17" xfId="0" applyFont="1" applyFill="1" applyBorder="1"/>
    <xf numFmtId="0" fontId="47" fillId="0" borderId="13" xfId="0" applyFont="1" applyFill="1" applyBorder="1"/>
    <xf numFmtId="0" fontId="40" fillId="0" borderId="4" xfId="0" applyFont="1" applyFill="1" applyBorder="1"/>
    <xf numFmtId="0" fontId="6" fillId="0" borderId="21" xfId="0" applyFont="1" applyFill="1" applyBorder="1" applyAlignment="1">
      <alignment horizontal="center" vertical="center"/>
    </xf>
    <xf numFmtId="0" fontId="4" fillId="0" borderId="0" xfId="0" applyFont="1" applyAlignment="1">
      <alignment vertical="top" wrapText="1"/>
    </xf>
    <xf numFmtId="0" fontId="0" fillId="0" borderId="1" xfId="0" applyFont="1" applyFill="1" applyBorder="1" applyAlignment="1">
      <alignment horizontal="center" vertical="center"/>
    </xf>
    <xf numFmtId="0" fontId="0" fillId="0" borderId="3" xfId="0" applyFont="1" applyFill="1" applyBorder="1" applyAlignment="1">
      <alignment horizontal="center" vertical="center"/>
    </xf>
    <xf numFmtId="0" fontId="0" fillId="0" borderId="0" xfId="0" applyFont="1" applyAlignment="1">
      <alignment vertical="top" wrapText="1"/>
    </xf>
    <xf numFmtId="0" fontId="6" fillId="0" borderId="22" xfId="0" applyFont="1" applyFill="1" applyBorder="1" applyAlignment="1">
      <alignment vertical="center"/>
    </xf>
    <xf numFmtId="0" fontId="6" fillId="0" borderId="22" xfId="0" applyFont="1" applyFill="1" applyBorder="1" applyAlignment="1">
      <alignment horizontal="center" vertical="center"/>
    </xf>
    <xf numFmtId="0" fontId="14" fillId="0" borderId="65" xfId="0" applyFont="1" applyBorder="1" applyAlignment="1">
      <alignment horizontal="left" vertical="center"/>
    </xf>
    <xf numFmtId="0" fontId="0" fillId="0" borderId="87" xfId="0" applyFont="1" applyBorder="1" applyAlignment="1">
      <alignment vertical="center"/>
    </xf>
    <xf numFmtId="0" fontId="0" fillId="0" borderId="22" xfId="0" applyFont="1" applyBorder="1" applyAlignment="1">
      <alignment vertical="center"/>
    </xf>
    <xf numFmtId="0" fontId="0" fillId="0" borderId="22" xfId="0" applyFont="1" applyFill="1" applyBorder="1" applyAlignment="1">
      <alignment horizontal="center" vertical="center"/>
    </xf>
    <xf numFmtId="0" fontId="0" fillId="0" borderId="80" xfId="0" applyFont="1" applyFill="1" applyBorder="1" applyAlignment="1">
      <alignment vertical="center"/>
    </xf>
    <xf numFmtId="0" fontId="0" fillId="0" borderId="81" xfId="0" applyFont="1" applyFill="1" applyBorder="1" applyAlignment="1">
      <alignment vertical="center"/>
    </xf>
    <xf numFmtId="0" fontId="0" fillId="0" borderId="66" xfId="0" applyFont="1" applyBorder="1" applyAlignment="1">
      <alignment vertical="center"/>
    </xf>
    <xf numFmtId="0" fontId="0" fillId="0" borderId="88" xfId="0" applyFont="1" applyBorder="1" applyAlignment="1">
      <alignment vertical="center"/>
    </xf>
    <xf numFmtId="0" fontId="4" fillId="0" borderId="0" xfId="0" applyFont="1" applyFill="1" applyBorder="1" applyAlignment="1">
      <alignment vertical="top" wrapText="1"/>
    </xf>
    <xf numFmtId="0" fontId="0" fillId="0" borderId="27" xfId="0" applyFont="1" applyBorder="1" applyAlignment="1">
      <alignment vertical="center"/>
    </xf>
    <xf numFmtId="0" fontId="0" fillId="0" borderId="113" xfId="0" applyFont="1" applyBorder="1" applyAlignment="1">
      <alignment horizontal="center" vertical="center"/>
    </xf>
    <xf numFmtId="0" fontId="0" fillId="0" borderId="117" xfId="0" applyFont="1" applyFill="1" applyBorder="1" applyAlignment="1">
      <alignment horizontal="center" vertical="center"/>
    </xf>
    <xf numFmtId="0" fontId="43" fillId="0" borderId="0" xfId="0" applyFont="1" applyAlignment="1">
      <alignment vertical="top" wrapText="1"/>
    </xf>
    <xf numFmtId="0" fontId="43" fillId="0" borderId="0" xfId="0" applyFont="1" applyFill="1" applyBorder="1" applyAlignment="1">
      <alignment vertical="top" wrapText="1"/>
    </xf>
    <xf numFmtId="0" fontId="0" fillId="0" borderId="92" xfId="0" applyFont="1" applyFill="1" applyBorder="1" applyAlignment="1">
      <alignment horizontal="center" vertical="center"/>
    </xf>
    <xf numFmtId="0" fontId="1" fillId="0" borderId="22" xfId="1" applyFont="1" applyBorder="1" applyAlignment="1">
      <alignment vertical="center"/>
    </xf>
    <xf numFmtId="0" fontId="1" fillId="0" borderId="26" xfId="1" applyFont="1" applyBorder="1" applyAlignment="1">
      <alignment vertical="center"/>
    </xf>
    <xf numFmtId="0" fontId="0" fillId="0" borderId="71" xfId="0" applyFont="1" applyBorder="1" applyAlignment="1">
      <alignment vertical="center"/>
    </xf>
    <xf numFmtId="0" fontId="0" fillId="0" borderId="56" xfId="0" applyFont="1" applyBorder="1" applyAlignment="1">
      <alignment vertical="center"/>
    </xf>
    <xf numFmtId="0" fontId="0" fillId="0" borderId="104" xfId="0" applyFont="1" applyFill="1" applyBorder="1" applyAlignment="1">
      <alignment vertical="center"/>
    </xf>
    <xf numFmtId="0" fontId="0" fillId="0" borderId="108" xfId="0" applyFont="1" applyFill="1" applyBorder="1" applyAlignment="1">
      <alignment vertical="center"/>
    </xf>
    <xf numFmtId="0" fontId="0" fillId="0" borderId="86" xfId="0" applyFont="1" applyBorder="1" applyAlignment="1">
      <alignment vertical="center"/>
    </xf>
    <xf numFmtId="0" fontId="0" fillId="0" borderId="69" xfId="0" applyFont="1" applyFill="1" applyBorder="1" applyAlignment="1">
      <alignment vertical="center"/>
    </xf>
    <xf numFmtId="0" fontId="0" fillId="0" borderId="79" xfId="0" applyFont="1" applyFill="1" applyBorder="1" applyAlignment="1">
      <alignment vertical="center"/>
    </xf>
    <xf numFmtId="0" fontId="0" fillId="0" borderId="105" xfId="0" applyFont="1" applyBorder="1" applyAlignment="1">
      <alignment horizontal="center" vertical="center"/>
    </xf>
    <xf numFmtId="0" fontId="12" fillId="0" borderId="0" xfId="0" applyFont="1" applyAlignment="1">
      <alignment vertical="center"/>
    </xf>
    <xf numFmtId="0" fontId="4" fillId="0" borderId="0" xfId="0" applyFont="1" applyAlignment="1">
      <alignment horizontal="right" vertical="center"/>
    </xf>
    <xf numFmtId="0" fontId="0" fillId="0" borderId="0" xfId="0" applyAlignment="1">
      <alignment vertical="center"/>
    </xf>
    <xf numFmtId="0" fontId="0" fillId="0" borderId="0" xfId="0" applyFont="1" applyAlignment="1">
      <alignment horizontal="right" vertical="center"/>
    </xf>
    <xf numFmtId="0" fontId="0" fillId="0" borderId="11" xfId="0" applyFont="1" applyBorder="1" applyAlignment="1">
      <alignment vertical="center"/>
    </xf>
    <xf numFmtId="0" fontId="0" fillId="0" borderId="57" xfId="0" applyFont="1" applyFill="1" applyBorder="1" applyAlignment="1">
      <alignment vertical="center"/>
    </xf>
    <xf numFmtId="0" fontId="0" fillId="0" borderId="13" xfId="0" applyFont="1" applyFill="1" applyBorder="1" applyAlignment="1">
      <alignment vertical="center"/>
    </xf>
    <xf numFmtId="0" fontId="14" fillId="0" borderId="4" xfId="0" applyFont="1" applyBorder="1" applyAlignment="1">
      <alignment vertical="center"/>
    </xf>
    <xf numFmtId="0" fontId="14" fillId="0" borderId="35" xfId="0" applyFont="1" applyBorder="1" applyAlignment="1">
      <alignment vertical="center"/>
    </xf>
    <xf numFmtId="0" fontId="0" fillId="0" borderId="91" xfId="0" applyFont="1" applyFill="1" applyBorder="1" applyAlignment="1">
      <alignment horizontal="center" vertical="center"/>
    </xf>
    <xf numFmtId="0" fontId="0" fillId="0" borderId="108" xfId="0" applyFont="1" applyFill="1" applyBorder="1" applyAlignment="1">
      <alignment horizontal="center" vertical="center"/>
    </xf>
    <xf numFmtId="0" fontId="0" fillId="0" borderId="107"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42" xfId="0" applyFont="1" applyBorder="1" applyAlignment="1">
      <alignment horizontal="center" vertical="center"/>
    </xf>
    <xf numFmtId="0" fontId="11" fillId="0" borderId="13" xfId="0" applyFont="1" applyBorder="1" applyAlignment="1">
      <alignment vertical="center"/>
    </xf>
    <xf numFmtId="0" fontId="11" fillId="0" borderId="0" xfId="0" applyFont="1" applyAlignment="1">
      <alignment vertical="center"/>
    </xf>
    <xf numFmtId="0" fontId="0" fillId="0" borderId="63" xfId="0" applyFont="1" applyBorder="1" applyAlignment="1">
      <alignment vertical="center"/>
    </xf>
    <xf numFmtId="0" fontId="0" fillId="0" borderId="3" xfId="0" applyFont="1" applyBorder="1" applyAlignment="1">
      <alignment vertical="center"/>
    </xf>
    <xf numFmtId="0" fontId="0" fillId="0" borderId="5" xfId="0" applyFont="1" applyBorder="1" applyAlignment="1">
      <alignment vertical="center"/>
    </xf>
    <xf numFmtId="0" fontId="0" fillId="0" borderId="42" xfId="0" applyFont="1" applyBorder="1" applyAlignment="1">
      <alignment vertical="center"/>
    </xf>
    <xf numFmtId="0" fontId="0" fillId="0" borderId="35" xfId="0" applyFont="1" applyBorder="1" applyAlignment="1">
      <alignment vertical="center"/>
    </xf>
    <xf numFmtId="0" fontId="0" fillId="0" borderId="64" xfId="0" applyFont="1" applyBorder="1" applyAlignment="1">
      <alignment vertical="center"/>
    </xf>
    <xf numFmtId="0" fontId="0" fillId="0" borderId="6" xfId="0" applyFont="1" applyBorder="1" applyAlignment="1">
      <alignment vertical="center"/>
    </xf>
    <xf numFmtId="0" fontId="0" fillId="0" borderId="8" xfId="0" applyFont="1" applyBorder="1" applyAlignment="1">
      <alignment vertical="center"/>
    </xf>
    <xf numFmtId="0" fontId="0" fillId="0" borderId="15" xfId="0" applyFont="1" applyBorder="1" applyAlignment="1">
      <alignment vertical="center"/>
    </xf>
    <xf numFmtId="0" fontId="0" fillId="0" borderId="69" xfId="0" applyFont="1" applyBorder="1" applyAlignment="1">
      <alignment vertical="center"/>
    </xf>
    <xf numFmtId="0" fontId="0" fillId="0" borderId="79" xfId="0" applyFont="1" applyBorder="1" applyAlignment="1">
      <alignment vertical="center"/>
    </xf>
    <xf numFmtId="3" fontId="0" fillId="0" borderId="62" xfId="0" applyNumberFormat="1" applyFont="1" applyFill="1" applyBorder="1" applyAlignment="1">
      <alignment horizontal="center" vertical="center"/>
    </xf>
    <xf numFmtId="3" fontId="0" fillId="2" borderId="124" xfId="0" applyNumberFormat="1" applyFont="1" applyFill="1" applyBorder="1" applyAlignment="1">
      <alignment vertical="center"/>
    </xf>
    <xf numFmtId="0" fontId="0" fillId="0" borderId="14" xfId="0" applyFont="1" applyBorder="1" applyAlignment="1">
      <alignment vertical="center"/>
    </xf>
    <xf numFmtId="0" fontId="0" fillId="0" borderId="2" xfId="0" applyFont="1" applyBorder="1" applyAlignment="1">
      <alignment vertical="center"/>
    </xf>
    <xf numFmtId="0" fontId="0" fillId="0" borderId="12" xfId="0" applyBorder="1" applyAlignment="1">
      <alignment vertical="center"/>
    </xf>
    <xf numFmtId="0" fontId="0" fillId="0" borderId="18" xfId="0" applyBorder="1" applyAlignment="1">
      <alignment vertical="center"/>
    </xf>
    <xf numFmtId="3" fontId="0" fillId="0" borderId="0" xfId="0" applyNumberFormat="1" applyFill="1" applyBorder="1" applyAlignment="1">
      <alignment vertical="center"/>
    </xf>
    <xf numFmtId="0" fontId="0" fillId="0" borderId="56" xfId="0" applyFont="1" applyFill="1" applyBorder="1" applyAlignment="1">
      <alignment vertical="center"/>
    </xf>
    <xf numFmtId="0" fontId="10" fillId="0" borderId="0" xfId="0" applyFont="1" applyBorder="1" applyAlignment="1">
      <alignment vertical="center"/>
    </xf>
    <xf numFmtId="0" fontId="0" fillId="0" borderId="0" xfId="0" applyFont="1" applyFill="1" applyBorder="1" applyAlignment="1">
      <alignment horizontal="right" vertical="center"/>
    </xf>
    <xf numFmtId="0" fontId="4" fillId="0" borderId="0" xfId="0" applyFont="1" applyAlignment="1">
      <alignment vertical="center" wrapText="1"/>
    </xf>
    <xf numFmtId="0" fontId="4" fillId="0" borderId="0" xfId="0" applyFont="1" applyFill="1" applyBorder="1" applyAlignment="1">
      <alignment horizontal="left" vertical="center"/>
    </xf>
    <xf numFmtId="0" fontId="0" fillId="0" borderId="0" xfId="0" applyFont="1" applyAlignment="1">
      <alignment horizontal="left" vertical="center" wrapText="1"/>
    </xf>
    <xf numFmtId="0" fontId="4" fillId="0" borderId="0" xfId="0" applyFont="1" applyFill="1" applyBorder="1" applyAlignment="1">
      <alignment horizontal="left" vertical="center" wrapText="1"/>
    </xf>
    <xf numFmtId="0" fontId="4" fillId="0" borderId="0" xfId="0" applyFont="1" applyAlignment="1">
      <alignment horizontal="left" vertical="center" wrapText="1"/>
    </xf>
    <xf numFmtId="0" fontId="16" fillId="0" borderId="26" xfId="0" applyFont="1" applyFill="1" applyBorder="1" applyAlignment="1">
      <alignment vertical="center"/>
    </xf>
    <xf numFmtId="0" fontId="16" fillId="0" borderId="26" xfId="0" applyFont="1" applyBorder="1" applyAlignment="1">
      <alignment vertical="center"/>
    </xf>
    <xf numFmtId="0" fontId="16" fillId="0" borderId="96" xfId="0" applyFont="1" applyFill="1" applyBorder="1" applyAlignment="1">
      <alignment horizontal="center" vertical="center"/>
    </xf>
    <xf numFmtId="0" fontId="61" fillId="0" borderId="94" xfId="0" applyFont="1" applyFill="1" applyBorder="1" applyAlignment="1">
      <alignment horizontal="center" vertical="center"/>
    </xf>
    <xf numFmtId="0" fontId="16" fillId="0" borderId="21" xfId="0" applyFont="1" applyFill="1" applyBorder="1" applyAlignment="1">
      <alignment horizontal="center" vertical="center"/>
    </xf>
    <xf numFmtId="0" fontId="61" fillId="0" borderId="22" xfId="0" applyFont="1" applyFill="1" applyBorder="1" applyAlignment="1">
      <alignment horizontal="center" vertical="center"/>
    </xf>
    <xf numFmtId="0" fontId="16" fillId="0" borderId="94" xfId="0" applyFont="1" applyFill="1" applyBorder="1" applyAlignment="1">
      <alignment horizontal="center" vertical="center"/>
    </xf>
    <xf numFmtId="178" fontId="6" fillId="0" borderId="43" xfId="0" applyNumberFormat="1" applyFont="1" applyFill="1" applyBorder="1" applyAlignment="1">
      <alignment horizontal="center" vertical="center"/>
    </xf>
    <xf numFmtId="178" fontId="6" fillId="0" borderId="59" xfId="0" applyNumberFormat="1" applyFont="1" applyFill="1" applyBorder="1" applyAlignment="1">
      <alignment horizontal="center" vertical="center"/>
    </xf>
    <xf numFmtId="178" fontId="6" fillId="0" borderId="125" xfId="0" applyNumberFormat="1" applyFont="1" applyFill="1" applyBorder="1" applyAlignment="1">
      <alignment horizontal="center" vertical="center"/>
    </xf>
    <xf numFmtId="178" fontId="0" fillId="0" borderId="126" xfId="0" applyNumberFormat="1" applyFont="1" applyFill="1" applyBorder="1" applyAlignment="1">
      <alignment horizontal="center" vertical="center"/>
    </xf>
    <xf numFmtId="178" fontId="58" fillId="0" borderId="119" xfId="0" applyNumberFormat="1" applyFont="1" applyFill="1" applyBorder="1" applyAlignment="1">
      <alignment horizontal="center" vertical="center"/>
    </xf>
    <xf numFmtId="178" fontId="40" fillId="0" borderId="43" xfId="0" applyNumberFormat="1" applyFont="1" applyFill="1" applyBorder="1" applyAlignment="1">
      <alignment horizontal="center" vertical="center"/>
    </xf>
    <xf numFmtId="178" fontId="6" fillId="0" borderId="61" xfId="0" applyNumberFormat="1" applyFont="1" applyFill="1" applyBorder="1" applyAlignment="1">
      <alignment horizontal="center" vertical="center"/>
    </xf>
    <xf numFmtId="0" fontId="6" fillId="0" borderId="22" xfId="0" applyFont="1" applyFill="1" applyBorder="1" applyAlignment="1">
      <alignment vertical="center"/>
    </xf>
    <xf numFmtId="0" fontId="6" fillId="0" borderId="22" xfId="0" applyFont="1" applyFill="1" applyBorder="1" applyAlignment="1">
      <alignment horizontal="center" vertical="center"/>
    </xf>
    <xf numFmtId="0" fontId="6" fillId="0" borderId="22" xfId="0" applyFont="1" applyFill="1" applyBorder="1" applyAlignment="1">
      <alignment horizontal="left" vertical="center"/>
    </xf>
    <xf numFmtId="0" fontId="6" fillId="0" borderId="36" xfId="0" applyFont="1" applyFill="1" applyBorder="1" applyAlignment="1">
      <alignment horizontal="left" vertical="center"/>
    </xf>
    <xf numFmtId="0" fontId="40" fillId="0" borderId="41" xfId="0" applyFont="1" applyFill="1" applyBorder="1"/>
    <xf numFmtId="0" fontId="14" fillId="0" borderId="65" xfId="0" applyFont="1" applyFill="1" applyBorder="1" applyAlignment="1">
      <alignment vertical="center"/>
    </xf>
    <xf numFmtId="0" fontId="14" fillId="0" borderId="26" xfId="0" applyFont="1" applyFill="1" applyBorder="1" applyAlignment="1">
      <alignment vertical="center"/>
    </xf>
    <xf numFmtId="0" fontId="14" fillId="0" borderId="36" xfId="0" applyFont="1" applyFill="1" applyBorder="1" applyAlignment="1">
      <alignment vertical="center"/>
    </xf>
    <xf numFmtId="0" fontId="0" fillId="0" borderId="0" xfId="0" applyFont="1" applyFill="1" applyAlignment="1">
      <alignment vertical="center"/>
    </xf>
    <xf numFmtId="0" fontId="14" fillId="0" borderId="73" xfId="0" applyFont="1" applyFill="1" applyBorder="1" applyAlignment="1">
      <alignment vertical="center"/>
    </xf>
    <xf numFmtId="0" fontId="14" fillId="0" borderId="81" xfId="0" applyFont="1" applyFill="1" applyBorder="1" applyAlignment="1">
      <alignment vertical="center"/>
    </xf>
    <xf numFmtId="0" fontId="0" fillId="0" borderId="22" xfId="0" applyFill="1" applyBorder="1" applyAlignment="1">
      <alignment horizontal="left" vertical="center"/>
    </xf>
    <xf numFmtId="0" fontId="0" fillId="0" borderId="36" xfId="0" applyFont="1" applyFill="1" applyBorder="1" applyAlignment="1">
      <alignment horizontal="left" vertical="center"/>
    </xf>
    <xf numFmtId="0" fontId="62" fillId="0" borderId="0" xfId="0" applyFont="1" applyAlignment="1">
      <alignment vertical="center"/>
    </xf>
    <xf numFmtId="0" fontId="0" fillId="0" borderId="26" xfId="0" applyFont="1" applyFill="1" applyBorder="1" applyAlignment="1">
      <alignment vertical="center"/>
    </xf>
    <xf numFmtId="0" fontId="47" fillId="0" borderId="2" xfId="0" applyFont="1" applyBorder="1" applyAlignment="1">
      <alignment horizontal="center"/>
    </xf>
    <xf numFmtId="0" fontId="47" fillId="0" borderId="0" xfId="0" applyFont="1" applyBorder="1" applyAlignment="1">
      <alignment horizontal="center"/>
    </xf>
    <xf numFmtId="0" fontId="47" fillId="0" borderId="7" xfId="0" applyFont="1" applyBorder="1" applyAlignment="1">
      <alignment horizontal="center"/>
    </xf>
    <xf numFmtId="0" fontId="0" fillId="0" borderId="9" xfId="0" applyFont="1" applyBorder="1" applyAlignment="1">
      <alignment horizontal="center" vertical="center"/>
    </xf>
    <xf numFmtId="0" fontId="0" fillId="0" borderId="16" xfId="0" applyFont="1" applyBorder="1" applyAlignment="1">
      <alignment horizontal="center" vertical="center"/>
    </xf>
    <xf numFmtId="0" fontId="6" fillId="0" borderId="23" xfId="0" applyFont="1" applyFill="1" applyBorder="1" applyAlignment="1">
      <alignment horizontal="center" vertical="center"/>
    </xf>
    <xf numFmtId="0" fontId="6" fillId="0" borderId="16" xfId="0" applyFont="1" applyBorder="1" applyAlignment="1">
      <alignment horizontal="center" vertical="center"/>
    </xf>
    <xf numFmtId="0" fontId="6" fillId="0" borderId="23" xfId="0" applyFont="1" applyFill="1" applyBorder="1" applyAlignment="1">
      <alignment vertical="top"/>
    </xf>
    <xf numFmtId="0" fontId="6" fillId="0" borderId="10" xfId="0" applyFont="1" applyFill="1" applyBorder="1" applyAlignment="1">
      <alignment vertical="top"/>
    </xf>
    <xf numFmtId="0" fontId="0" fillId="0" borderId="23" xfId="0" applyFont="1" applyFill="1" applyBorder="1" applyAlignment="1">
      <alignment horizontal="center" vertical="center"/>
    </xf>
    <xf numFmtId="0" fontId="0" fillId="0" borderId="10" xfId="0" applyFont="1" applyFill="1" applyBorder="1" applyAlignment="1">
      <alignment horizontal="center" vertical="center"/>
    </xf>
    <xf numFmtId="0" fontId="6" fillId="0" borderId="10" xfId="0" applyFont="1" applyFill="1" applyBorder="1" applyAlignment="1">
      <alignment vertical="center"/>
    </xf>
    <xf numFmtId="0" fontId="6" fillId="0" borderId="18" xfId="0" applyFont="1" applyFill="1" applyBorder="1" applyAlignment="1">
      <alignment vertical="top" wrapText="1"/>
    </xf>
    <xf numFmtId="0" fontId="6" fillId="0" borderId="18" xfId="0" applyFont="1" applyFill="1" applyBorder="1" applyAlignment="1">
      <alignment vertical="top"/>
    </xf>
    <xf numFmtId="0" fontId="6" fillId="0" borderId="18" xfId="0" applyFont="1" applyFill="1" applyBorder="1" applyAlignment="1"/>
    <xf numFmtId="0" fontId="6" fillId="0" borderId="40" xfId="0" applyFont="1" applyFill="1" applyBorder="1" applyAlignment="1"/>
    <xf numFmtId="0" fontId="6" fillId="0" borderId="3" xfId="0" applyFont="1" applyFill="1" applyBorder="1" applyAlignment="1">
      <alignment vertical="top" wrapText="1"/>
    </xf>
    <xf numFmtId="0" fontId="6" fillId="0" borderId="5" xfId="0" applyFont="1" applyFill="1" applyBorder="1" applyAlignment="1">
      <alignment vertical="top"/>
    </xf>
    <xf numFmtId="0" fontId="6" fillId="0" borderId="42" xfId="0" applyFont="1" applyFill="1" applyBorder="1" applyAlignment="1">
      <alignment vertical="top"/>
    </xf>
    <xf numFmtId="0" fontId="6" fillId="0" borderId="3" xfId="0" applyNumberFormat="1" applyFont="1" applyFill="1" applyBorder="1" applyAlignment="1">
      <alignment horizontal="left" vertical="top" wrapText="1"/>
    </xf>
    <xf numFmtId="0" fontId="6" fillId="0" borderId="5" xfId="0" applyNumberFormat="1" applyFont="1" applyFill="1" applyBorder="1" applyAlignment="1">
      <alignment horizontal="left" vertical="top" wrapText="1"/>
    </xf>
    <xf numFmtId="0" fontId="6" fillId="0" borderId="42" xfId="0" applyNumberFormat="1" applyFont="1" applyFill="1" applyBorder="1" applyAlignment="1">
      <alignment horizontal="left" vertical="top" wrapText="1"/>
    </xf>
    <xf numFmtId="0" fontId="6" fillId="0" borderId="19" xfId="0" applyFont="1" applyFill="1" applyBorder="1" applyAlignment="1">
      <alignment vertical="center" wrapText="1"/>
    </xf>
    <xf numFmtId="0" fontId="6" fillId="0" borderId="24" xfId="0" applyFont="1" applyFill="1" applyBorder="1" applyAlignment="1">
      <alignment vertical="center"/>
    </xf>
    <xf numFmtId="0" fontId="6" fillId="0" borderId="43" xfId="0" applyFont="1" applyFill="1" applyBorder="1" applyAlignment="1">
      <alignment vertical="center"/>
    </xf>
    <xf numFmtId="0" fontId="6" fillId="0" borderId="20" xfId="0" applyFont="1" applyFill="1" applyBorder="1" applyAlignment="1">
      <alignment vertical="top" wrapText="1"/>
    </xf>
    <xf numFmtId="0" fontId="6" fillId="0" borderId="40" xfId="0" applyFont="1" applyFill="1" applyBorder="1" applyAlignment="1">
      <alignment vertical="top"/>
    </xf>
    <xf numFmtId="0" fontId="8" fillId="0" borderId="3" xfId="0" applyFont="1" applyFill="1" applyBorder="1" applyAlignment="1">
      <alignment vertical="top" wrapText="1"/>
    </xf>
    <xf numFmtId="0" fontId="8" fillId="0" borderId="5" xfId="0" applyFont="1" applyFill="1" applyBorder="1" applyAlignment="1">
      <alignment vertical="top"/>
    </xf>
    <xf numFmtId="0" fontId="8" fillId="0" borderId="42" xfId="0" applyFont="1" applyFill="1" applyBorder="1" applyAlignment="1">
      <alignment vertical="top"/>
    </xf>
    <xf numFmtId="0" fontId="9" fillId="0" borderId="3" xfId="0" applyFont="1" applyFill="1" applyBorder="1" applyAlignment="1">
      <alignment vertical="top" wrapText="1"/>
    </xf>
    <xf numFmtId="0" fontId="9" fillId="0" borderId="5" xfId="0" applyFont="1" applyFill="1" applyBorder="1" applyAlignment="1">
      <alignment vertical="top"/>
    </xf>
    <xf numFmtId="0" fontId="9" fillId="0" borderId="42" xfId="0" applyFont="1" applyFill="1" applyBorder="1" applyAlignment="1">
      <alignment vertical="top"/>
    </xf>
    <xf numFmtId="0" fontId="6" fillId="0" borderId="21" xfId="0" applyFont="1" applyFill="1" applyBorder="1" applyAlignment="1">
      <alignment vertical="center"/>
    </xf>
    <xf numFmtId="0" fontId="6" fillId="0" borderId="25" xfId="0" applyFont="1" applyFill="1" applyBorder="1" applyAlignment="1">
      <alignment vertical="center"/>
    </xf>
    <xf numFmtId="0" fontId="6" fillId="0" borderId="27" xfId="0" applyFont="1" applyFill="1" applyBorder="1" applyAlignment="1">
      <alignment vertical="center"/>
    </xf>
    <xf numFmtId="0" fontId="9" fillId="0" borderId="21" xfId="0" applyFont="1" applyFill="1" applyBorder="1" applyAlignment="1">
      <alignment vertical="center" wrapText="1"/>
    </xf>
    <xf numFmtId="0" fontId="9" fillId="0" borderId="25" xfId="0" applyFont="1" applyFill="1" applyBorder="1" applyAlignment="1">
      <alignment vertical="center" wrapText="1"/>
    </xf>
    <xf numFmtId="0" fontId="9" fillId="0" borderId="35" xfId="0" applyFont="1" applyFill="1" applyBorder="1" applyAlignment="1">
      <alignment vertical="center" wrapText="1"/>
    </xf>
    <xf numFmtId="0" fontId="6" fillId="0" borderId="21" xfId="0" applyFont="1" applyFill="1" applyBorder="1" applyAlignment="1">
      <alignment horizontal="center" vertical="center" wrapText="1"/>
    </xf>
    <xf numFmtId="0" fontId="6" fillId="0" borderId="27" xfId="0" applyFont="1" applyFill="1" applyBorder="1" applyAlignment="1">
      <alignment horizontal="center" vertical="center"/>
    </xf>
    <xf numFmtId="0" fontId="6" fillId="0" borderId="21" xfId="0" applyFont="1" applyFill="1" applyBorder="1" applyAlignment="1">
      <alignment horizontal="center" vertical="center"/>
    </xf>
    <xf numFmtId="0" fontId="4" fillId="0" borderId="0" xfId="0" applyFont="1" applyAlignment="1">
      <alignment vertical="top" wrapText="1"/>
    </xf>
    <xf numFmtId="0" fontId="0" fillId="0" borderId="1" xfId="0" applyFont="1" applyFill="1" applyBorder="1" applyAlignment="1">
      <alignment horizontal="center" vertical="center"/>
    </xf>
    <xf numFmtId="0" fontId="0" fillId="0" borderId="4" xfId="0" applyFont="1" applyFill="1" applyBorder="1" applyAlignment="1">
      <alignment horizontal="center" vertical="center"/>
    </xf>
    <xf numFmtId="0" fontId="0" fillId="0" borderId="3"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6" xfId="0" applyFont="1" applyFill="1" applyBorder="1" applyAlignment="1">
      <alignment horizontal="center" vertical="center"/>
    </xf>
    <xf numFmtId="0" fontId="0" fillId="0" borderId="8" xfId="0" applyFont="1" applyFill="1" applyBorder="1" applyAlignment="1">
      <alignment horizontal="center" vertical="center"/>
    </xf>
    <xf numFmtId="0" fontId="0" fillId="0" borderId="0" xfId="0" applyFont="1" applyAlignment="1">
      <alignment vertical="top" wrapText="1"/>
    </xf>
    <xf numFmtId="0" fontId="6" fillId="0" borderId="22" xfId="0" applyFont="1" applyFill="1" applyBorder="1" applyAlignment="1">
      <alignment horizontal="left" vertical="center"/>
    </xf>
    <xf numFmtId="0" fontId="6" fillId="0" borderId="26" xfId="0" applyFont="1" applyFill="1" applyBorder="1" applyAlignment="1">
      <alignment horizontal="left" vertical="center"/>
    </xf>
    <xf numFmtId="0" fontId="6" fillId="0" borderId="28" xfId="0" applyFont="1" applyFill="1" applyBorder="1" applyAlignment="1">
      <alignment horizontal="left" vertical="center"/>
    </xf>
    <xf numFmtId="0" fontId="6" fillId="0" borderId="20" xfId="0" applyFont="1" applyFill="1" applyBorder="1" applyAlignment="1">
      <alignment vertical="center"/>
    </xf>
    <xf numFmtId="0" fontId="6" fillId="0" borderId="18" xfId="0" applyFont="1" applyFill="1" applyBorder="1" applyAlignment="1">
      <alignment vertical="center"/>
    </xf>
    <xf numFmtId="0" fontId="6" fillId="0" borderId="29" xfId="0" applyFont="1" applyFill="1" applyBorder="1" applyAlignment="1">
      <alignment vertical="center"/>
    </xf>
    <xf numFmtId="0" fontId="6" fillId="0" borderId="20" xfId="0" applyFont="1" applyFill="1" applyBorder="1" applyAlignment="1">
      <alignment vertical="center" wrapText="1"/>
    </xf>
    <xf numFmtId="0" fontId="6" fillId="0" borderId="18" xfId="0" applyFont="1" applyFill="1" applyBorder="1" applyAlignment="1">
      <alignment vertical="center" wrapText="1"/>
    </xf>
    <xf numFmtId="0" fontId="6" fillId="0" borderId="37" xfId="0" applyFont="1" applyFill="1" applyBorder="1" applyAlignment="1">
      <alignment vertical="center" wrapText="1"/>
    </xf>
    <xf numFmtId="0" fontId="6" fillId="0" borderId="20" xfId="0" applyFont="1" applyFill="1" applyBorder="1" applyAlignment="1">
      <alignment horizontal="center" vertical="center" wrapText="1"/>
    </xf>
    <xf numFmtId="0" fontId="6" fillId="0" borderId="29" xfId="0" applyFont="1" applyFill="1" applyBorder="1" applyAlignment="1">
      <alignment horizontal="center" vertical="center"/>
    </xf>
    <xf numFmtId="0" fontId="9" fillId="0" borderId="22" xfId="0" applyFont="1" applyFill="1" applyBorder="1" applyAlignment="1">
      <alignment horizontal="left" vertical="center" wrapText="1"/>
    </xf>
    <xf numFmtId="0" fontId="9" fillId="0" borderId="26" xfId="0" applyFont="1" applyFill="1" applyBorder="1" applyAlignment="1">
      <alignment horizontal="left" vertical="center" wrapText="1"/>
    </xf>
    <xf numFmtId="0" fontId="9" fillId="0" borderId="36" xfId="0" applyFont="1" applyFill="1" applyBorder="1" applyAlignment="1">
      <alignment horizontal="left" vertical="center" wrapText="1"/>
    </xf>
    <xf numFmtId="0" fontId="6" fillId="0" borderId="22" xfId="0" applyFont="1" applyFill="1" applyBorder="1" applyAlignment="1">
      <alignment horizontal="center" vertical="center" wrapText="1"/>
    </xf>
    <xf numFmtId="0" fontId="6" fillId="0" borderId="28" xfId="0" applyFont="1" applyFill="1" applyBorder="1" applyAlignment="1">
      <alignment horizontal="center" vertical="center"/>
    </xf>
    <xf numFmtId="10" fontId="6" fillId="0" borderId="22" xfId="0" applyNumberFormat="1" applyFont="1" applyFill="1" applyBorder="1" applyAlignment="1">
      <alignment horizontal="center" vertical="center"/>
    </xf>
    <xf numFmtId="0" fontId="6" fillId="0" borderId="22" xfId="0" applyFont="1" applyFill="1" applyBorder="1" applyAlignment="1">
      <alignment vertical="center"/>
    </xf>
    <xf numFmtId="0" fontId="6" fillId="0" borderId="26" xfId="0" applyFont="1" applyFill="1" applyBorder="1" applyAlignment="1">
      <alignment vertical="center"/>
    </xf>
    <xf numFmtId="0" fontId="6" fillId="0" borderId="28" xfId="0" applyFont="1" applyFill="1" applyBorder="1" applyAlignment="1">
      <alignment vertical="center"/>
    </xf>
    <xf numFmtId="0" fontId="6" fillId="0" borderId="22" xfId="0" applyFont="1" applyFill="1" applyBorder="1" applyAlignment="1">
      <alignment vertical="center" wrapText="1"/>
    </xf>
    <xf numFmtId="0" fontId="6" fillId="0" borderId="26" xfId="0" applyFont="1" applyFill="1" applyBorder="1" applyAlignment="1">
      <alignment vertical="center" wrapText="1"/>
    </xf>
    <xf numFmtId="0" fontId="6" fillId="0" borderId="36" xfId="0" applyFont="1" applyFill="1" applyBorder="1" applyAlignment="1">
      <alignment vertical="center" wrapText="1"/>
    </xf>
    <xf numFmtId="0" fontId="6" fillId="0" borderId="22" xfId="0" applyFont="1" applyFill="1" applyBorder="1" applyAlignment="1">
      <alignment horizontal="center" vertical="center"/>
    </xf>
    <xf numFmtId="0" fontId="41" fillId="0" borderId="1" xfId="0" applyFont="1" applyFill="1" applyBorder="1" applyAlignment="1">
      <alignment horizontal="left" wrapText="1"/>
    </xf>
    <xf numFmtId="0" fontId="41" fillId="0" borderId="4" xfId="0" applyFont="1" applyFill="1" applyBorder="1" applyAlignment="1">
      <alignment horizontal="left" wrapText="1"/>
    </xf>
    <xf numFmtId="0" fontId="41" fillId="0" borderId="41" xfId="0" applyFont="1" applyFill="1" applyBorder="1" applyAlignment="1">
      <alignment horizontal="left" wrapText="1"/>
    </xf>
    <xf numFmtId="0" fontId="56" fillId="0" borderId="3" xfId="0" applyFont="1" applyFill="1" applyBorder="1" applyAlignment="1">
      <alignment vertical="top" wrapText="1"/>
    </xf>
    <xf numFmtId="0" fontId="56" fillId="0" borderId="5" xfId="0" applyFont="1" applyFill="1" applyBorder="1" applyAlignment="1">
      <alignment vertical="top"/>
    </xf>
    <xf numFmtId="0" fontId="56" fillId="0" borderId="42" xfId="0" applyFont="1" applyFill="1" applyBorder="1" applyAlignment="1">
      <alignment vertical="top"/>
    </xf>
    <xf numFmtId="0" fontId="0" fillId="0" borderId="52" xfId="0" applyFont="1" applyFill="1" applyBorder="1" applyAlignment="1">
      <alignment wrapText="1" shrinkToFit="1"/>
    </xf>
    <xf numFmtId="0" fontId="0" fillId="0" borderId="56" xfId="0" applyFont="1" applyFill="1" applyBorder="1" applyAlignment="1">
      <alignment shrinkToFit="1"/>
    </xf>
    <xf numFmtId="0" fontId="0" fillId="0" borderId="57" xfId="0" applyFont="1" applyFill="1" applyBorder="1" applyAlignment="1">
      <alignment shrinkToFit="1"/>
    </xf>
    <xf numFmtId="0" fontId="6" fillId="0" borderId="21" xfId="0" applyFont="1" applyFill="1" applyBorder="1" applyAlignment="1">
      <alignment vertical="top" wrapText="1"/>
    </xf>
    <xf numFmtId="0" fontId="6" fillId="0" borderId="25" xfId="0" applyFont="1" applyFill="1" applyBorder="1" applyAlignment="1">
      <alignment vertical="top"/>
    </xf>
    <xf numFmtId="0" fontId="6" fillId="0" borderId="53" xfId="0" applyFont="1" applyFill="1" applyBorder="1" applyAlignment="1">
      <alignment vertical="center" wrapText="1"/>
    </xf>
    <xf numFmtId="0" fontId="6" fillId="0" borderId="58" xfId="0" applyFont="1" applyFill="1" applyBorder="1" applyAlignment="1">
      <alignment vertical="center"/>
    </xf>
    <xf numFmtId="0" fontId="6" fillId="0" borderId="22" xfId="0" applyFont="1" applyFill="1" applyBorder="1" applyAlignment="1">
      <alignment vertical="top" wrapText="1"/>
    </xf>
    <xf numFmtId="0" fontId="6" fillId="0" borderId="26" xfId="0" applyFont="1" applyFill="1" applyBorder="1" applyAlignment="1">
      <alignment vertical="top"/>
    </xf>
    <xf numFmtId="0" fontId="6" fillId="0" borderId="54" xfId="0" applyFont="1" applyFill="1" applyBorder="1" applyAlignment="1">
      <alignment vertical="center" wrapText="1"/>
    </xf>
    <xf numFmtId="0" fontId="6" fillId="0" borderId="59" xfId="0" applyFont="1" applyFill="1" applyBorder="1" applyAlignment="1">
      <alignment vertical="center"/>
    </xf>
    <xf numFmtId="0" fontId="6" fillId="0" borderId="49" xfId="0" applyFont="1" applyFill="1" applyBorder="1" applyAlignment="1">
      <alignment vertical="top" wrapText="1"/>
    </xf>
    <xf numFmtId="0" fontId="6" fillId="0" borderId="50" xfId="0" applyFont="1" applyFill="1" applyBorder="1" applyAlignment="1">
      <alignment vertical="top" wrapText="1"/>
    </xf>
    <xf numFmtId="0" fontId="6" fillId="0" borderId="51" xfId="0" applyFont="1" applyFill="1" applyBorder="1" applyAlignment="1">
      <alignment vertical="top" wrapText="1"/>
    </xf>
    <xf numFmtId="0" fontId="9" fillId="0" borderId="55" xfId="0" applyFont="1" applyFill="1" applyBorder="1" applyAlignment="1">
      <alignment vertical="top" wrapText="1"/>
    </xf>
    <xf numFmtId="0" fontId="6" fillId="0" borderId="60" xfId="0" applyFont="1" applyFill="1" applyBorder="1" applyAlignment="1">
      <alignment vertical="top" wrapText="1"/>
    </xf>
    <xf numFmtId="0" fontId="5" fillId="0" borderId="0" xfId="0" applyFont="1" applyAlignment="1">
      <alignment vertical="top" wrapText="1"/>
    </xf>
    <xf numFmtId="0" fontId="6" fillId="0" borderId="1" xfId="0" applyFont="1" applyBorder="1" applyAlignment="1">
      <alignment vertical="top" wrapText="1"/>
    </xf>
    <xf numFmtId="0" fontId="6" fillId="0" borderId="4" xfId="0" applyFont="1" applyBorder="1" applyAlignment="1">
      <alignment vertical="top" wrapText="1"/>
    </xf>
    <xf numFmtId="0" fontId="6" fillId="0" borderId="41" xfId="0" applyFont="1" applyBorder="1" applyAlignment="1">
      <alignment vertical="top" wrapText="1"/>
    </xf>
    <xf numFmtId="0" fontId="6" fillId="0" borderId="2" xfId="0" applyFont="1" applyBorder="1" applyAlignment="1">
      <alignment vertical="top" wrapText="1"/>
    </xf>
    <xf numFmtId="0" fontId="6" fillId="0" borderId="0" xfId="0" applyFont="1" applyBorder="1" applyAlignment="1">
      <alignment vertical="top" wrapText="1"/>
    </xf>
    <xf numFmtId="0" fontId="6" fillId="0" borderId="61" xfId="0" applyFont="1" applyBorder="1" applyAlignment="1">
      <alignment vertical="top" wrapText="1"/>
    </xf>
    <xf numFmtId="0" fontId="6" fillId="0" borderId="40" xfId="0" applyFont="1" applyBorder="1" applyAlignment="1">
      <alignment vertical="top" wrapText="1"/>
    </xf>
    <xf numFmtId="0" fontId="13" fillId="0" borderId="62" xfId="0" applyFont="1" applyFill="1" applyBorder="1" applyAlignment="1">
      <alignment horizontal="center" vertical="center" wrapText="1"/>
    </xf>
    <xf numFmtId="0" fontId="13" fillId="0" borderId="30" xfId="0" applyFont="1" applyFill="1" applyBorder="1" applyAlignment="1">
      <alignment horizontal="center" vertical="center" wrapText="1"/>
    </xf>
    <xf numFmtId="0" fontId="14" fillId="0" borderId="30" xfId="0" applyFont="1" applyFill="1" applyBorder="1" applyAlignment="1">
      <alignment horizontal="center" vertical="center"/>
    </xf>
    <xf numFmtId="176" fontId="13" fillId="2" borderId="23" xfId="0" applyNumberFormat="1" applyFont="1" applyFill="1" applyBorder="1" applyAlignment="1">
      <alignment horizontal="center" vertical="center"/>
    </xf>
    <xf numFmtId="176" fontId="14" fillId="2" borderId="38" xfId="0" applyNumberFormat="1" applyFont="1" applyFill="1" applyBorder="1" applyAlignment="1">
      <alignment horizontal="center" vertical="center"/>
    </xf>
    <xf numFmtId="0" fontId="13" fillId="0" borderId="9" xfId="0" applyFont="1" applyFill="1" applyBorder="1" applyAlignment="1">
      <alignment horizontal="center" vertical="center"/>
    </xf>
    <xf numFmtId="0" fontId="14" fillId="0" borderId="16" xfId="0" applyFont="1" applyBorder="1" applyAlignment="1">
      <alignment horizontal="center" vertical="center"/>
    </xf>
    <xf numFmtId="176" fontId="13" fillId="0" borderId="23" xfId="0" applyNumberFormat="1" applyFont="1" applyFill="1" applyBorder="1" applyAlignment="1">
      <alignment horizontal="center" vertical="center"/>
    </xf>
    <xf numFmtId="176" fontId="14" fillId="0" borderId="38" xfId="0" applyNumberFormat="1" applyFont="1" applyFill="1" applyBorder="1" applyAlignment="1">
      <alignment horizontal="center" vertical="center"/>
    </xf>
    <xf numFmtId="0" fontId="13" fillId="2" borderId="23" xfId="0" applyFont="1" applyFill="1" applyBorder="1" applyAlignment="1">
      <alignment horizontal="center" vertical="center"/>
    </xf>
    <xf numFmtId="0" fontId="14" fillId="2" borderId="38" xfId="0" applyFont="1" applyFill="1" applyBorder="1" applyAlignment="1">
      <alignment horizontal="center" vertical="center"/>
    </xf>
    <xf numFmtId="0" fontId="0" fillId="0" borderId="104" xfId="0" applyFont="1" applyFill="1" applyBorder="1" applyAlignment="1">
      <alignment horizontal="center" vertical="center"/>
    </xf>
    <xf numFmtId="0" fontId="0" fillId="0" borderId="107" xfId="0" applyFont="1" applyBorder="1" applyAlignment="1">
      <alignment horizontal="center" vertical="center"/>
    </xf>
    <xf numFmtId="0" fontId="14" fillId="0" borderId="80" xfId="0" applyFont="1" applyBorder="1" applyAlignment="1">
      <alignment horizontal="center" vertical="center"/>
    </xf>
    <xf numFmtId="0" fontId="14" fillId="0" borderId="81" xfId="0" applyFont="1" applyBorder="1" applyAlignment="1">
      <alignment horizontal="center" vertical="center"/>
    </xf>
    <xf numFmtId="0" fontId="14" fillId="0" borderId="65" xfId="0" applyFont="1" applyBorder="1" applyAlignment="1">
      <alignment horizontal="left" vertical="center"/>
    </xf>
    <xf numFmtId="0" fontId="14" fillId="0" borderId="72" xfId="0" applyFont="1" applyBorder="1" applyAlignment="1">
      <alignment horizontal="left" vertical="center"/>
    </xf>
    <xf numFmtId="0" fontId="14" fillId="0" borderId="83" xfId="0" applyFont="1" applyBorder="1" applyAlignment="1">
      <alignment horizontal="left" vertical="center"/>
    </xf>
    <xf numFmtId="0" fontId="6" fillId="0" borderId="36" xfId="0" applyFont="1" applyFill="1" applyBorder="1" applyAlignment="1">
      <alignment horizontal="left" vertical="center"/>
    </xf>
    <xf numFmtId="0" fontId="6" fillId="0" borderId="19" xfId="0" applyFont="1" applyFill="1" applyBorder="1" applyAlignment="1">
      <alignment horizontal="left" vertical="center"/>
    </xf>
    <xf numFmtId="0" fontId="6" fillId="0" borderId="82" xfId="0" applyFont="1" applyFill="1" applyBorder="1" applyAlignment="1">
      <alignment horizontal="left" vertical="center"/>
    </xf>
    <xf numFmtId="0" fontId="6" fillId="0" borderId="36" xfId="0" applyFont="1" applyFill="1" applyBorder="1" applyAlignment="1">
      <alignment horizontal="center" vertical="center"/>
    </xf>
    <xf numFmtId="0" fontId="0" fillId="0" borderId="87" xfId="0" applyFont="1" applyBorder="1" applyAlignment="1">
      <alignment vertical="center"/>
    </xf>
    <xf numFmtId="0" fontId="0" fillId="0" borderId="89" xfId="0" applyFont="1" applyBorder="1" applyAlignment="1">
      <alignment vertical="center"/>
    </xf>
    <xf numFmtId="0" fontId="0" fillId="0" borderId="80" xfId="0" applyFont="1" applyBorder="1" applyAlignment="1">
      <alignment horizontal="center" vertical="center"/>
    </xf>
    <xf numFmtId="0" fontId="0" fillId="0" borderId="81" xfId="0" applyFont="1" applyBorder="1" applyAlignment="1">
      <alignment horizontal="center" vertical="center"/>
    </xf>
    <xf numFmtId="0" fontId="16" fillId="0" borderId="53" xfId="0" applyFont="1" applyFill="1" applyBorder="1" applyAlignment="1">
      <alignment vertical="center"/>
    </xf>
    <xf numFmtId="0" fontId="61" fillId="0" borderId="35" xfId="0" applyFont="1" applyFill="1" applyBorder="1" applyAlignment="1">
      <alignment vertical="center"/>
    </xf>
    <xf numFmtId="0" fontId="16" fillId="0" borderId="21" xfId="0" applyFont="1" applyFill="1" applyBorder="1" applyAlignment="1">
      <alignment vertical="center"/>
    </xf>
    <xf numFmtId="0" fontId="61" fillId="0" borderId="54" xfId="0" applyFont="1" applyFill="1" applyBorder="1" applyAlignment="1">
      <alignment vertical="center"/>
    </xf>
    <xf numFmtId="0" fontId="61" fillId="0" borderId="36" xfId="0" applyFont="1" applyFill="1" applyBorder="1" applyAlignment="1">
      <alignment vertical="center"/>
    </xf>
    <xf numFmtId="0" fontId="16" fillId="0" borderId="22" xfId="0" applyFont="1" applyBorder="1" applyAlignment="1">
      <alignment vertical="center"/>
    </xf>
    <xf numFmtId="0" fontId="0" fillId="0" borderId="54" xfId="0" applyFont="1" applyFill="1" applyBorder="1" applyAlignment="1">
      <alignment vertical="center"/>
    </xf>
    <xf numFmtId="0" fontId="0" fillId="0" borderId="36" xfId="0" applyFont="1" applyFill="1" applyBorder="1" applyAlignment="1">
      <alignment vertical="center"/>
    </xf>
    <xf numFmtId="0" fontId="11" fillId="0" borderId="22" xfId="0" applyFont="1" applyFill="1" applyBorder="1" applyAlignment="1">
      <alignment horizontal="left" vertical="center"/>
    </xf>
    <xf numFmtId="0" fontId="11" fillId="0" borderId="36" xfId="0" applyFont="1" applyFill="1" applyBorder="1" applyAlignment="1">
      <alignment horizontal="left" vertical="center"/>
    </xf>
    <xf numFmtId="0" fontId="0" fillId="0" borderId="22" xfId="0" applyFont="1" applyFill="1" applyBorder="1" applyAlignment="1">
      <alignment horizontal="center" vertical="center"/>
    </xf>
    <xf numFmtId="0" fontId="0" fillId="0" borderId="36" xfId="0" applyFont="1" applyFill="1" applyBorder="1" applyAlignment="1">
      <alignment horizontal="center" vertical="center"/>
    </xf>
    <xf numFmtId="0" fontId="0" fillId="0" borderId="22" xfId="0" applyFill="1" applyBorder="1" applyAlignment="1">
      <alignment horizontal="left" vertical="center"/>
    </xf>
    <xf numFmtId="0" fontId="0" fillId="0" borderId="36" xfId="0" applyFont="1" applyFill="1" applyBorder="1" applyAlignment="1">
      <alignment horizontal="left" vertical="center"/>
    </xf>
    <xf numFmtId="0" fontId="0" fillId="0" borderId="80" xfId="0" applyFont="1" applyFill="1" applyBorder="1" applyAlignment="1">
      <alignment vertical="center"/>
    </xf>
    <xf numFmtId="0" fontId="0" fillId="0" borderId="81" xfId="0" applyFont="1" applyFill="1" applyBorder="1" applyAlignment="1">
      <alignment vertical="center"/>
    </xf>
    <xf numFmtId="0" fontId="0" fillId="0" borderId="66" xfId="0" applyFont="1" applyBorder="1" applyAlignment="1">
      <alignment vertical="center"/>
    </xf>
    <xf numFmtId="0" fontId="0" fillId="0" borderId="73" xfId="0" applyFont="1" applyFill="1" applyBorder="1" applyAlignment="1">
      <alignment vertical="center"/>
    </xf>
    <xf numFmtId="0" fontId="0" fillId="0" borderId="88" xfId="0" applyFont="1" applyBorder="1" applyAlignment="1">
      <alignment vertical="center"/>
    </xf>
    <xf numFmtId="0" fontId="0" fillId="0" borderId="90" xfId="0" applyFont="1" applyBorder="1" applyAlignment="1">
      <alignment vertical="center"/>
    </xf>
    <xf numFmtId="0" fontId="0" fillId="0" borderId="71" xfId="0" applyFont="1" applyFill="1" applyBorder="1" applyAlignment="1">
      <alignment horizontal="center" vertical="center"/>
    </xf>
    <xf numFmtId="0" fontId="0" fillId="0" borderId="56" xfId="0" applyFont="1" applyBorder="1" applyAlignment="1">
      <alignment horizontal="center" vertical="center"/>
    </xf>
    <xf numFmtId="0" fontId="0" fillId="0" borderId="109" xfId="0" applyFont="1" applyBorder="1" applyAlignment="1">
      <alignment horizontal="center" vertical="center"/>
    </xf>
    <xf numFmtId="0" fontId="6" fillId="0" borderId="21" xfId="0" applyFont="1" applyFill="1" applyBorder="1" applyAlignment="1">
      <alignment vertical="center" wrapText="1"/>
    </xf>
    <xf numFmtId="0" fontId="6" fillId="0" borderId="25" xfId="0" applyFont="1" applyFill="1" applyBorder="1" applyAlignment="1">
      <alignment vertical="center" wrapText="1"/>
    </xf>
    <xf numFmtId="0" fontId="6" fillId="0" borderId="35" xfId="0" applyFont="1" applyFill="1" applyBorder="1" applyAlignment="1">
      <alignment vertical="center"/>
    </xf>
    <xf numFmtId="0" fontId="0" fillId="0" borderId="108" xfId="0" applyFont="1" applyBorder="1" applyAlignment="1">
      <alignment horizontal="center" vertical="center"/>
    </xf>
    <xf numFmtId="0" fontId="0" fillId="0" borderId="70" xfId="0" applyFont="1" applyBorder="1" applyAlignment="1">
      <alignment horizontal="center" vertical="center"/>
    </xf>
    <xf numFmtId="0" fontId="0" fillId="0" borderId="17" xfId="0" applyFont="1" applyFill="1" applyBorder="1" applyAlignment="1">
      <alignment horizontal="center" vertical="center"/>
    </xf>
    <xf numFmtId="0" fontId="0" fillId="0" borderId="85" xfId="0" applyFont="1" applyBorder="1" applyAlignment="1">
      <alignment horizontal="center" vertical="center"/>
    </xf>
    <xf numFmtId="0" fontId="0" fillId="0" borderId="99" xfId="0" applyFont="1" applyBorder="1" applyAlignment="1">
      <alignment horizontal="center" vertical="center"/>
    </xf>
    <xf numFmtId="0" fontId="0" fillId="0" borderId="92" xfId="0" applyFont="1" applyBorder="1" applyAlignment="1">
      <alignment horizontal="center" vertical="center"/>
    </xf>
    <xf numFmtId="0" fontId="4" fillId="0" borderId="0" xfId="0" applyFont="1" applyFill="1" applyBorder="1" applyAlignment="1">
      <alignment horizontal="left" vertical="center" wrapText="1"/>
    </xf>
    <xf numFmtId="0" fontId="4" fillId="0" borderId="0" xfId="0" applyFont="1" applyAlignment="1">
      <alignment horizontal="left" vertical="center" wrapText="1"/>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14" fillId="0" borderId="3" xfId="0" applyFont="1" applyBorder="1" applyAlignment="1">
      <alignment horizontal="center" vertical="center"/>
    </xf>
    <xf numFmtId="0" fontId="14" fillId="0" borderId="5" xfId="0" applyFont="1" applyBorder="1" applyAlignment="1">
      <alignment horizontal="center" vertical="center"/>
    </xf>
    <xf numFmtId="0" fontId="0" fillId="0" borderId="91" xfId="0" applyFont="1" applyBorder="1" applyAlignment="1">
      <alignment horizontal="center" vertical="center"/>
    </xf>
    <xf numFmtId="0" fontId="0" fillId="0" borderId="21" xfId="0" applyFont="1" applyBorder="1" applyAlignment="1">
      <alignment vertical="center" wrapText="1"/>
    </xf>
    <xf numFmtId="0" fontId="0" fillId="0" borderId="27" xfId="0" applyFont="1" applyBorder="1" applyAlignment="1">
      <alignment vertical="center"/>
    </xf>
    <xf numFmtId="0" fontId="0" fillId="0" borderId="22" xfId="0" applyFont="1" applyBorder="1" applyAlignment="1">
      <alignment vertical="center"/>
    </xf>
    <xf numFmtId="0" fontId="0" fillId="0" borderId="28" xfId="0" applyFont="1" applyBorder="1" applyAlignment="1">
      <alignment vertical="center"/>
    </xf>
    <xf numFmtId="0" fontId="0" fillId="0" borderId="65" xfId="0" applyFont="1" applyBorder="1" applyAlignment="1">
      <alignment vertical="center" wrapText="1"/>
    </xf>
    <xf numFmtId="0" fontId="0" fillId="0" borderId="75" xfId="0" applyFont="1" applyBorder="1" applyAlignment="1">
      <alignment vertical="center" wrapText="1"/>
    </xf>
    <xf numFmtId="0" fontId="0" fillId="0" borderId="19" xfId="0" applyFont="1" applyBorder="1" applyAlignment="1">
      <alignment vertical="center" wrapText="1"/>
    </xf>
    <xf numFmtId="0" fontId="0" fillId="0" borderId="76" xfId="0" applyFont="1" applyBorder="1" applyAlignment="1">
      <alignment vertical="center" wrapText="1"/>
    </xf>
    <xf numFmtId="0" fontId="0" fillId="0" borderId="3" xfId="0" applyFont="1" applyBorder="1" applyAlignment="1">
      <alignment vertical="center" wrapText="1"/>
    </xf>
    <xf numFmtId="0" fontId="0" fillId="0" borderId="77" xfId="0" applyFont="1" applyBorder="1" applyAlignment="1">
      <alignment vertical="center" wrapText="1"/>
    </xf>
    <xf numFmtId="0" fontId="0" fillId="0" borderId="100" xfId="0" applyFont="1" applyBorder="1" applyAlignment="1">
      <alignment horizontal="center" vertical="center"/>
    </xf>
    <xf numFmtId="0" fontId="0" fillId="0" borderId="101" xfId="0" applyFont="1" applyBorder="1" applyAlignment="1">
      <alignment horizontal="center" vertical="center"/>
    </xf>
    <xf numFmtId="0" fontId="0" fillId="0" borderId="112" xfId="0" applyFont="1" applyFill="1" applyBorder="1" applyAlignment="1">
      <alignment horizontal="center" vertical="center"/>
    </xf>
    <xf numFmtId="0" fontId="0" fillId="0" borderId="113" xfId="0" applyFont="1" applyBorder="1" applyAlignment="1">
      <alignment horizontal="center" vertical="center"/>
    </xf>
    <xf numFmtId="0" fontId="0" fillId="0" borderId="117" xfId="0" applyFont="1" applyFill="1" applyBorder="1" applyAlignment="1">
      <alignment horizontal="center" vertical="center"/>
    </xf>
    <xf numFmtId="0" fontId="0" fillId="0" borderId="0" xfId="0" applyFont="1" applyAlignment="1">
      <alignment horizontal="left" vertical="center" wrapText="1"/>
    </xf>
    <xf numFmtId="0" fontId="43" fillId="0" borderId="0" xfId="0" applyFont="1" applyAlignment="1">
      <alignment horizontal="left" vertical="center" wrapText="1"/>
    </xf>
    <xf numFmtId="0" fontId="6" fillId="0" borderId="21" xfId="0" applyFont="1" applyFill="1" applyBorder="1" applyAlignment="1">
      <alignment vertical="center" shrinkToFit="1"/>
    </xf>
    <xf numFmtId="0" fontId="6" fillId="0" borderId="35" xfId="0" applyFont="1" applyFill="1" applyBorder="1" applyAlignment="1">
      <alignment vertical="center" shrinkToFit="1"/>
    </xf>
    <xf numFmtId="0" fontId="6" fillId="0" borderId="36" xfId="0" applyFont="1" applyBorder="1" applyAlignment="1">
      <alignment vertical="center"/>
    </xf>
    <xf numFmtId="0" fontId="6" fillId="0" borderId="22" xfId="0" applyFont="1" applyFill="1" applyBorder="1" applyAlignment="1">
      <alignment vertical="center" shrinkToFit="1"/>
    </xf>
    <xf numFmtId="0" fontId="6" fillId="0" borderId="36" xfId="0" applyFont="1" applyFill="1" applyBorder="1" applyAlignment="1">
      <alignment vertical="center" shrinkToFit="1"/>
    </xf>
    <xf numFmtId="0" fontId="9" fillId="0" borderId="22" xfId="0" applyFont="1" applyFill="1" applyBorder="1" applyAlignment="1">
      <alignment vertical="center"/>
    </xf>
    <xf numFmtId="0" fontId="9" fillId="0" borderId="26" xfId="0" applyFont="1" applyFill="1" applyBorder="1" applyAlignment="1">
      <alignment vertical="center"/>
    </xf>
    <xf numFmtId="0" fontId="9" fillId="0" borderId="36" xfId="0" applyFont="1" applyBorder="1" applyAlignment="1">
      <alignment vertical="center"/>
    </xf>
    <xf numFmtId="0" fontId="9" fillId="0" borderId="22" xfId="0" applyFont="1" applyFill="1" applyBorder="1" applyAlignment="1">
      <alignment vertical="center" shrinkToFit="1"/>
    </xf>
    <xf numFmtId="0" fontId="9" fillId="0" borderId="36" xfId="0" applyFont="1" applyFill="1" applyBorder="1" applyAlignment="1">
      <alignment vertical="center" shrinkToFit="1"/>
    </xf>
    <xf numFmtId="0" fontId="0" fillId="0" borderId="26" xfId="0" applyFont="1" applyFill="1" applyBorder="1" applyAlignment="1">
      <alignment vertical="center"/>
    </xf>
    <xf numFmtId="0" fontId="6" fillId="0" borderId="19" xfId="0" applyFont="1" applyFill="1" applyBorder="1" applyAlignment="1">
      <alignment vertical="center"/>
    </xf>
    <xf numFmtId="0" fontId="6" fillId="0" borderId="82" xfId="0" applyFont="1" applyFill="1" applyBorder="1" applyAlignment="1">
      <alignment vertical="center"/>
    </xf>
    <xf numFmtId="0" fontId="6" fillId="0" borderId="36" xfId="0" applyFont="1" applyFill="1" applyBorder="1" applyAlignment="1">
      <alignment vertical="center"/>
    </xf>
    <xf numFmtId="0" fontId="40" fillId="0" borderId="22" xfId="0" applyFont="1" applyFill="1" applyBorder="1" applyAlignment="1">
      <alignment vertical="center"/>
    </xf>
    <xf numFmtId="0" fontId="40" fillId="0" borderId="36" xfId="0" applyFont="1" applyFill="1" applyBorder="1" applyAlignment="1">
      <alignment vertical="center"/>
    </xf>
    <xf numFmtId="0" fontId="57" fillId="0" borderId="22" xfId="0" applyFont="1" applyFill="1" applyBorder="1" applyAlignment="1">
      <alignment vertical="center"/>
    </xf>
    <xf numFmtId="0" fontId="58" fillId="0" borderId="36" xfId="0" applyFont="1" applyBorder="1" applyAlignment="1">
      <alignment vertical="center"/>
    </xf>
    <xf numFmtId="0" fontId="58" fillId="0" borderId="22" xfId="0" applyFont="1" applyFill="1" applyBorder="1" applyAlignment="1">
      <alignment vertical="center"/>
    </xf>
    <xf numFmtId="0" fontId="58" fillId="0" borderId="36" xfId="0" applyFont="1" applyFill="1" applyBorder="1" applyAlignment="1">
      <alignment vertical="center"/>
    </xf>
    <xf numFmtId="0" fontId="0" fillId="0" borderId="88" xfId="0" applyFont="1" applyFill="1" applyBorder="1" applyAlignment="1">
      <alignment vertical="center"/>
    </xf>
    <xf numFmtId="0" fontId="0" fillId="0" borderId="90" xfId="0" applyFont="1" applyFill="1" applyBorder="1" applyAlignment="1">
      <alignment vertical="center"/>
    </xf>
    <xf numFmtId="0" fontId="0" fillId="0" borderId="56" xfId="0" applyFont="1" applyFill="1" applyBorder="1" applyAlignment="1">
      <alignment horizontal="center" vertical="center"/>
    </xf>
    <xf numFmtId="0" fontId="0" fillId="0" borderId="109" xfId="0" applyFont="1" applyFill="1" applyBorder="1" applyAlignment="1">
      <alignment horizontal="center" vertical="center"/>
    </xf>
    <xf numFmtId="0" fontId="0" fillId="0" borderId="113" xfId="0" applyFont="1" applyFill="1" applyBorder="1" applyAlignment="1">
      <alignment horizontal="center" vertical="center"/>
    </xf>
    <xf numFmtId="0" fontId="6" fillId="0" borderId="104" xfId="0" applyFont="1" applyFill="1" applyBorder="1" applyAlignment="1">
      <alignment vertical="center" wrapText="1"/>
    </xf>
    <xf numFmtId="0" fontId="6" fillId="0" borderId="108" xfId="0" applyFont="1" applyFill="1" applyBorder="1" applyAlignment="1">
      <alignment vertical="center" wrapText="1"/>
    </xf>
    <xf numFmtId="0" fontId="6" fillId="0" borderId="107" xfId="0" applyFont="1" applyFill="1" applyBorder="1" applyAlignment="1">
      <alignment vertical="center" wrapText="1"/>
    </xf>
    <xf numFmtId="0" fontId="6" fillId="0" borderId="104" xfId="0" applyFont="1" applyFill="1" applyBorder="1" applyAlignment="1">
      <alignment vertical="center"/>
    </xf>
    <xf numFmtId="0" fontId="6" fillId="0" borderId="107" xfId="0" applyFont="1" applyFill="1" applyBorder="1" applyAlignment="1">
      <alignment vertical="center"/>
    </xf>
    <xf numFmtId="0" fontId="0" fillId="0" borderId="99" xfId="0" applyFont="1" applyFill="1" applyBorder="1" applyAlignment="1">
      <alignment horizontal="center" vertical="center"/>
    </xf>
    <xf numFmtId="0" fontId="0" fillId="0" borderId="92" xfId="0" applyFont="1" applyFill="1" applyBorder="1" applyAlignment="1">
      <alignment horizontal="center" vertical="center"/>
    </xf>
    <xf numFmtId="0" fontId="0" fillId="0" borderId="70" xfId="0" applyFont="1" applyFill="1" applyBorder="1" applyAlignment="1">
      <alignment horizontal="center" vertical="center"/>
    </xf>
    <xf numFmtId="0" fontId="0" fillId="0" borderId="85" xfId="0" applyFont="1" applyFill="1" applyBorder="1" applyAlignment="1">
      <alignment horizontal="center" vertical="center"/>
    </xf>
    <xf numFmtId="0" fontId="0" fillId="0" borderId="53" xfId="0" applyFont="1" applyFill="1" applyBorder="1" applyAlignment="1">
      <alignment vertical="center"/>
    </xf>
    <xf numFmtId="0" fontId="0" fillId="0" borderId="35" xfId="0" applyFont="1" applyFill="1" applyBorder="1" applyAlignment="1">
      <alignment vertical="center"/>
    </xf>
    <xf numFmtId="0" fontId="11" fillId="0" borderId="21" xfId="0" applyFont="1" applyFill="1" applyBorder="1" applyAlignment="1">
      <alignment vertical="center"/>
    </xf>
    <xf numFmtId="0" fontId="11" fillId="0" borderId="35" xfId="0" applyFont="1" applyFill="1" applyBorder="1" applyAlignment="1">
      <alignment vertical="center"/>
    </xf>
    <xf numFmtId="0" fontId="0" fillId="0" borderId="19" xfId="0" applyFont="1" applyFill="1" applyBorder="1" applyAlignment="1">
      <alignment horizontal="left" vertical="center"/>
    </xf>
    <xf numFmtId="0" fontId="0" fillId="0" borderId="82" xfId="0" applyFont="1" applyFill="1" applyBorder="1" applyAlignment="1">
      <alignment horizontal="left" vertical="center"/>
    </xf>
    <xf numFmtId="0" fontId="0" fillId="0" borderId="131" xfId="0" applyFont="1" applyBorder="1" applyAlignment="1">
      <alignment vertical="center"/>
    </xf>
    <xf numFmtId="0" fontId="0" fillId="0" borderId="109" xfId="0" applyFont="1" applyBorder="1" applyAlignment="1">
      <alignment vertical="center"/>
    </xf>
    <xf numFmtId="0" fontId="0" fillId="0" borderId="71" xfId="0" applyFont="1" applyBorder="1" applyAlignment="1">
      <alignment vertical="center"/>
    </xf>
    <xf numFmtId="0" fontId="0" fillId="0" borderId="56" xfId="0" applyFont="1" applyBorder="1" applyAlignment="1">
      <alignment vertical="center"/>
    </xf>
    <xf numFmtId="0" fontId="0" fillId="0" borderId="57" xfId="0" applyFont="1" applyBorder="1" applyAlignment="1">
      <alignment vertical="center"/>
    </xf>
    <xf numFmtId="0" fontId="0" fillId="0" borderId="132" xfId="0" applyFont="1" applyFill="1" applyBorder="1" applyAlignment="1">
      <alignment vertical="center"/>
    </xf>
    <xf numFmtId="0" fontId="0" fillId="0" borderId="107" xfId="0" applyFont="1" applyFill="1" applyBorder="1" applyAlignment="1">
      <alignment vertical="center"/>
    </xf>
    <xf numFmtId="0" fontId="0" fillId="0" borderId="104" xfId="0" applyFont="1" applyFill="1" applyBorder="1" applyAlignment="1">
      <alignment vertical="center"/>
    </xf>
    <xf numFmtId="0" fontId="0" fillId="0" borderId="108" xfId="0" applyFont="1" applyFill="1" applyBorder="1" applyAlignment="1">
      <alignment vertical="center"/>
    </xf>
    <xf numFmtId="0" fontId="0" fillId="0" borderId="137" xfId="0" applyFont="1" applyFill="1" applyBorder="1" applyAlignment="1">
      <alignment vertical="center"/>
    </xf>
    <xf numFmtId="0" fontId="0" fillId="0" borderId="133" xfId="0" applyFont="1" applyFill="1" applyBorder="1" applyAlignment="1">
      <alignment vertical="center"/>
    </xf>
    <xf numFmtId="0" fontId="0" fillId="0" borderId="86" xfId="0" applyFont="1" applyBorder="1" applyAlignment="1">
      <alignment vertical="center"/>
    </xf>
    <xf numFmtId="0" fontId="0" fillId="0" borderId="69" xfId="0" applyFont="1" applyFill="1" applyBorder="1" applyAlignment="1">
      <alignment vertical="center"/>
    </xf>
    <xf numFmtId="0" fontId="0" fillId="0" borderId="79" xfId="0" applyFont="1" applyFill="1" applyBorder="1" applyAlignment="1">
      <alignment vertical="center"/>
    </xf>
    <xf numFmtId="0" fontId="0" fillId="0" borderId="138" xfId="0" applyFont="1" applyFill="1" applyBorder="1" applyAlignment="1">
      <alignment vertical="center"/>
    </xf>
    <xf numFmtId="0" fontId="7" fillId="0" borderId="21" xfId="0" applyFont="1" applyBorder="1" applyAlignment="1">
      <alignment horizontal="center" vertical="top" wrapText="1"/>
    </xf>
    <xf numFmtId="0" fontId="7" fillId="0" borderId="25" xfId="0" applyFont="1" applyBorder="1" applyAlignment="1">
      <alignment horizontal="center" vertical="top" wrapText="1"/>
    </xf>
    <xf numFmtId="0" fontId="7" fillId="0" borderId="58" xfId="0" applyFont="1" applyBorder="1" applyAlignment="1">
      <alignment horizontal="center" vertical="top" wrapText="1"/>
    </xf>
    <xf numFmtId="0" fontId="6" fillId="0" borderId="105" xfId="0" applyFont="1" applyBorder="1" applyAlignment="1">
      <alignment horizontal="left" vertical="center" wrapText="1"/>
    </xf>
    <xf numFmtId="0" fontId="0" fillId="0" borderId="1" xfId="0" applyBorder="1" applyAlignment="1">
      <alignment horizontal="center" vertical="center" wrapText="1"/>
    </xf>
    <xf numFmtId="0" fontId="0" fillId="0" borderId="4" xfId="0" applyBorder="1" applyAlignment="1">
      <alignment horizontal="center" vertical="center" wrapText="1"/>
    </xf>
    <xf numFmtId="0" fontId="0" fillId="0" borderId="6" xfId="0" applyBorder="1" applyAlignment="1">
      <alignment horizontal="center" vertical="center" wrapText="1"/>
    </xf>
    <xf numFmtId="0" fontId="0" fillId="0" borderId="2" xfId="0" applyBorder="1" applyAlignment="1">
      <alignment horizontal="center" vertical="center" wrapText="1"/>
    </xf>
    <xf numFmtId="0" fontId="0" fillId="0" borderId="0"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5" xfId="0" applyBorder="1" applyAlignment="1">
      <alignment horizontal="center" vertical="center" wrapText="1"/>
    </xf>
    <xf numFmtId="0" fontId="0" fillId="0" borderId="8" xfId="0" applyBorder="1" applyAlignment="1">
      <alignment horizontal="center" vertical="center" wrapText="1"/>
    </xf>
    <xf numFmtId="0" fontId="0" fillId="0" borderId="91" xfId="0" applyBorder="1" applyAlignment="1">
      <alignment horizontal="center" vertical="center" wrapText="1"/>
    </xf>
    <xf numFmtId="0" fontId="0" fillId="0" borderId="139" xfId="0" applyBorder="1" applyAlignment="1">
      <alignment horizontal="center" vertical="center" wrapText="1"/>
    </xf>
    <xf numFmtId="0" fontId="6" fillId="0" borderId="104" xfId="0" applyFont="1" applyBorder="1" applyAlignment="1">
      <alignment horizontal="left" vertical="center" wrapText="1"/>
    </xf>
    <xf numFmtId="0" fontId="6" fillId="0" borderId="108" xfId="0" applyFont="1" applyBorder="1" applyAlignment="1">
      <alignment horizontal="left" vertical="center" wrapText="1"/>
    </xf>
    <xf numFmtId="0" fontId="6" fillId="0" borderId="107" xfId="0" applyFont="1" applyBorder="1" applyAlignment="1">
      <alignment horizontal="left" vertical="center" wrapText="1"/>
    </xf>
    <xf numFmtId="0" fontId="11" fillId="0" borderId="105" xfId="0" applyFont="1" applyBorder="1" applyAlignment="1">
      <alignment horizontal="left" vertical="center" wrapText="1"/>
    </xf>
    <xf numFmtId="0" fontId="0" fillId="0" borderId="144" xfId="0" applyFont="1" applyBorder="1" applyAlignment="1">
      <alignment horizontal="center" vertical="center" wrapText="1"/>
    </xf>
    <xf numFmtId="0" fontId="0" fillId="0" borderId="147" xfId="0" applyFont="1" applyBorder="1" applyAlignment="1">
      <alignment horizontal="center" vertical="center" wrapText="1"/>
    </xf>
    <xf numFmtId="0" fontId="0" fillId="0" borderId="32" xfId="0" applyFont="1" applyBorder="1" applyAlignment="1">
      <alignment horizontal="center" vertical="center" wrapText="1"/>
    </xf>
    <xf numFmtId="0" fontId="0" fillId="0" borderId="105" xfId="0" applyFont="1" applyBorder="1" applyAlignment="1">
      <alignment horizontal="center" vertical="center"/>
    </xf>
    <xf numFmtId="0" fontId="0" fillId="0" borderId="105" xfId="0" applyFont="1" applyBorder="1" applyAlignment="1">
      <alignment horizontal="center" vertical="center" wrapText="1"/>
    </xf>
    <xf numFmtId="0" fontId="6" fillId="0" borderId="104" xfId="0" applyFont="1" applyFill="1" applyBorder="1" applyAlignment="1">
      <alignment horizontal="center" vertical="center" wrapText="1"/>
    </xf>
    <xf numFmtId="0" fontId="6" fillId="0" borderId="107" xfId="0" applyFont="1" applyFill="1" applyBorder="1" applyAlignment="1">
      <alignment horizontal="center" vertical="center" wrapText="1"/>
    </xf>
    <xf numFmtId="0" fontId="0" fillId="0" borderId="104" xfId="0" applyBorder="1" applyAlignment="1">
      <alignment horizontal="center" vertical="center" wrapText="1"/>
    </xf>
    <xf numFmtId="0" fontId="0" fillId="0" borderId="108" xfId="0" applyBorder="1" applyAlignment="1">
      <alignment horizontal="center" vertical="center" wrapText="1"/>
    </xf>
    <xf numFmtId="0" fontId="0" fillId="0" borderId="137" xfId="0" applyBorder="1" applyAlignment="1">
      <alignment horizontal="center" vertical="center" wrapText="1"/>
    </xf>
    <xf numFmtId="0" fontId="6" fillId="0" borderId="104" xfId="0" applyFont="1" applyBorder="1" applyAlignment="1">
      <alignment wrapText="1"/>
    </xf>
    <xf numFmtId="0" fontId="6" fillId="0" borderId="107" xfId="0" applyFont="1" applyBorder="1" applyAlignment="1">
      <alignment wrapText="1"/>
    </xf>
    <xf numFmtId="0" fontId="14" fillId="0" borderId="91" xfId="0" applyFont="1" applyBorder="1" applyAlignment="1">
      <alignment horizontal="center" vertical="center" textRotation="255"/>
    </xf>
    <xf numFmtId="0" fontId="14" fillId="0" borderId="139" xfId="0" applyFont="1" applyBorder="1" applyAlignment="1">
      <alignment horizontal="center" vertical="center" textRotation="255"/>
    </xf>
    <xf numFmtId="0" fontId="14" fillId="0" borderId="92" xfId="0" applyFont="1" applyBorder="1" applyAlignment="1">
      <alignment horizontal="center" vertical="center" textRotation="255"/>
    </xf>
    <xf numFmtId="0" fontId="6" fillId="0" borderId="104" xfId="0" applyFont="1" applyBorder="1" applyAlignment="1">
      <alignment vertical="center" wrapText="1"/>
    </xf>
    <xf numFmtId="0" fontId="6" fillId="0" borderId="107" xfId="0" applyFont="1" applyBorder="1" applyAlignment="1">
      <alignment vertical="center" wrapText="1"/>
    </xf>
    <xf numFmtId="0" fontId="11" fillId="0" borderId="104" xfId="0" applyFont="1" applyBorder="1" applyAlignment="1">
      <alignment wrapText="1"/>
    </xf>
    <xf numFmtId="0" fontId="0" fillId="0" borderId="107" xfId="0" applyBorder="1" applyAlignment="1">
      <alignment wrapText="1"/>
    </xf>
    <xf numFmtId="0" fontId="11" fillId="0" borderId="104" xfId="0" applyFont="1" applyBorder="1" applyAlignment="1">
      <alignment horizontal="left" vertical="center" wrapText="1"/>
    </xf>
    <xf numFmtId="0" fontId="0" fillId="0" borderId="107" xfId="0" applyFont="1" applyBorder="1" applyAlignment="1">
      <alignment horizontal="left" vertical="center" wrapText="1"/>
    </xf>
    <xf numFmtId="0" fontId="0" fillId="0" borderId="137" xfId="0" applyFont="1" applyFill="1" applyBorder="1" applyAlignment="1">
      <alignment horizontal="center" vertical="center"/>
    </xf>
    <xf numFmtId="0" fontId="0" fillId="0" borderId="41" xfId="0" applyFill="1" applyBorder="1" applyAlignment="1">
      <alignment horizontal="center" vertical="center"/>
    </xf>
    <xf numFmtId="0" fontId="0" fillId="0" borderId="2" xfId="0" applyFill="1" applyBorder="1" applyAlignment="1">
      <alignment horizontal="center" vertical="center"/>
    </xf>
    <xf numFmtId="0" fontId="0" fillId="0" borderId="0" xfId="0" applyFont="1" applyFill="1" applyBorder="1" applyAlignment="1">
      <alignment horizontal="center" vertical="center"/>
    </xf>
    <xf numFmtId="0" fontId="0" fillId="0" borderId="61" xfId="0" applyFill="1" applyBorder="1" applyAlignment="1">
      <alignment horizontal="center" vertical="center"/>
    </xf>
    <xf numFmtId="0" fontId="0" fillId="0" borderId="42" xfId="0" applyFill="1" applyBorder="1" applyAlignment="1">
      <alignment horizontal="center" vertical="center"/>
    </xf>
    <xf numFmtId="0" fontId="0" fillId="0" borderId="136" xfId="0" applyBorder="1" applyAlignment="1">
      <alignment horizontal="center" vertical="center" wrapText="1"/>
    </xf>
    <xf numFmtId="0" fontId="0" fillId="0" borderId="107" xfId="0" applyBorder="1" applyAlignment="1">
      <alignment horizontal="center" vertical="center" wrapText="1"/>
    </xf>
    <xf numFmtId="0" fontId="6" fillId="0" borderId="137" xfId="0" applyFont="1" applyBorder="1" applyAlignment="1">
      <alignment horizontal="left" vertical="center" wrapText="1"/>
    </xf>
    <xf numFmtId="0" fontId="11" fillId="0" borderId="104" xfId="0" applyFont="1" applyBorder="1" applyAlignment="1">
      <alignment vertical="center" wrapText="1"/>
    </xf>
    <xf numFmtId="0" fontId="0" fillId="0" borderId="107" xfId="0" applyBorder="1" applyAlignment="1">
      <alignment vertical="center" wrapText="1"/>
    </xf>
    <xf numFmtId="0" fontId="11" fillId="0" borderId="104" xfId="0" applyFont="1" applyBorder="1" applyAlignment="1">
      <alignment horizontal="center" vertical="center" wrapText="1"/>
    </xf>
    <xf numFmtId="0" fontId="11" fillId="0" borderId="108" xfId="0" applyFont="1" applyBorder="1" applyAlignment="1">
      <alignment horizontal="center" vertical="center" wrapText="1"/>
    </xf>
    <xf numFmtId="0" fontId="11" fillId="0" borderId="137" xfId="0" applyFont="1" applyBorder="1" applyAlignment="1">
      <alignment horizontal="center" vertical="center" wrapText="1"/>
    </xf>
    <xf numFmtId="0" fontId="6" fillId="0" borderId="1" xfId="0" applyFont="1" applyBorder="1" applyAlignment="1">
      <alignment horizontal="left" vertical="top" wrapText="1"/>
    </xf>
    <xf numFmtId="0" fontId="6" fillId="0" borderId="4" xfId="0" applyFont="1" applyBorder="1" applyAlignment="1">
      <alignment horizontal="left" vertical="top" wrapText="1"/>
    </xf>
    <xf numFmtId="0" fontId="6" fillId="0" borderId="41" xfId="0" applyFont="1" applyBorder="1" applyAlignment="1">
      <alignment horizontal="left" vertical="top" wrapText="1"/>
    </xf>
    <xf numFmtId="0" fontId="6" fillId="0" borderId="2" xfId="0" applyFont="1" applyBorder="1" applyAlignment="1">
      <alignment horizontal="left" vertical="top" wrapText="1"/>
    </xf>
    <xf numFmtId="0" fontId="6" fillId="0" borderId="0" xfId="0" applyFont="1" applyBorder="1" applyAlignment="1">
      <alignment horizontal="left" vertical="top" wrapText="1"/>
    </xf>
    <xf numFmtId="0" fontId="6" fillId="0" borderId="61" xfId="0" applyFont="1" applyBorder="1" applyAlignment="1">
      <alignment horizontal="left" vertical="top" wrapText="1"/>
    </xf>
    <xf numFmtId="0" fontId="0" fillId="0" borderId="17" xfId="0" applyFont="1" applyFill="1" applyBorder="1" applyAlignment="1"/>
    <xf numFmtId="0" fontId="0" fillId="0" borderId="39" xfId="0" applyFont="1" applyFill="1" applyBorder="1" applyAlignment="1"/>
    <xf numFmtId="0" fontId="0" fillId="0" borderId="20" xfId="0" applyFill="1" applyBorder="1" applyAlignment="1">
      <alignment horizontal="center" vertical="center"/>
    </xf>
    <xf numFmtId="0" fontId="0" fillId="0" borderId="18" xfId="0" applyFont="1" applyFill="1" applyBorder="1" applyAlignment="1">
      <alignment horizontal="center" vertical="center"/>
    </xf>
    <xf numFmtId="0" fontId="0" fillId="0" borderId="40" xfId="0" applyFill="1" applyBorder="1" applyAlignment="1">
      <alignment horizontal="center" vertical="center"/>
    </xf>
    <xf numFmtId="0" fontId="11" fillId="0" borderId="107" xfId="0" applyFont="1" applyBorder="1" applyAlignment="1">
      <alignment horizontal="center" vertical="center" wrapText="1"/>
    </xf>
    <xf numFmtId="0" fontId="23" fillId="0" borderId="104" xfId="0" applyFont="1" applyBorder="1" applyAlignment="1">
      <alignment horizontal="left" vertical="center" wrapText="1"/>
    </xf>
    <xf numFmtId="0" fontId="23" fillId="0" borderId="108" xfId="0" applyFont="1" applyBorder="1" applyAlignment="1">
      <alignment horizontal="left" vertical="center" wrapText="1"/>
    </xf>
    <xf numFmtId="0" fontId="23" fillId="0" borderId="137" xfId="0" applyFont="1" applyBorder="1" applyAlignment="1">
      <alignment horizontal="left" vertical="center" wrapText="1"/>
    </xf>
    <xf numFmtId="0" fontId="6" fillId="0" borderId="108" xfId="0" applyFont="1" applyFill="1" applyBorder="1" applyAlignment="1">
      <alignment horizontal="left" vertical="center"/>
    </xf>
    <xf numFmtId="0" fontId="6" fillId="0" borderId="137" xfId="0" applyFont="1" applyFill="1" applyBorder="1" applyAlignment="1">
      <alignment horizontal="left" vertical="center"/>
    </xf>
    <xf numFmtId="0" fontId="5" fillId="0" borderId="11" xfId="0" applyFont="1" applyFill="1" applyBorder="1" applyAlignment="1">
      <alignment horizontal="left"/>
    </xf>
    <xf numFmtId="0" fontId="5" fillId="0" borderId="17" xfId="0" applyFont="1" applyFill="1" applyBorder="1" applyAlignment="1">
      <alignment horizontal="left"/>
    </xf>
    <xf numFmtId="0" fontId="5" fillId="0" borderId="39" xfId="0" applyFont="1" applyFill="1" applyBorder="1" applyAlignment="1">
      <alignment horizontal="left"/>
    </xf>
    <xf numFmtId="0" fontId="20" fillId="0" borderId="104" xfId="0" applyFont="1" applyBorder="1" applyAlignment="1">
      <alignment horizontal="left" vertical="top" wrapText="1"/>
    </xf>
    <xf numFmtId="0" fontId="20" fillId="0" borderId="108" xfId="0" applyFont="1" applyBorder="1" applyAlignment="1">
      <alignment horizontal="left" vertical="top" wrapText="1"/>
    </xf>
    <xf numFmtId="0" fontId="20" fillId="0" borderId="137" xfId="0" applyFont="1" applyBorder="1" applyAlignment="1">
      <alignment horizontal="left" vertical="top" wrapText="1"/>
    </xf>
    <xf numFmtId="0" fontId="24" fillId="0" borderId="105" xfId="0" applyFont="1" applyBorder="1" applyAlignment="1">
      <alignment horizontal="center" vertical="center"/>
    </xf>
    <xf numFmtId="0" fontId="24" fillId="0" borderId="105" xfId="0" applyFont="1" applyBorder="1" applyAlignment="1">
      <alignment horizontal="center" vertical="center" wrapText="1"/>
    </xf>
    <xf numFmtId="0" fontId="24" fillId="0" borderId="1" xfId="0" applyFont="1" applyBorder="1" applyAlignment="1">
      <alignment horizontal="center" vertical="center"/>
    </xf>
    <xf numFmtId="0" fontId="24" fillId="0" borderId="4" xfId="0" applyFont="1" applyBorder="1" applyAlignment="1">
      <alignment horizontal="center" vertical="center"/>
    </xf>
    <xf numFmtId="0" fontId="24" fillId="0" borderId="41" xfId="0" applyFont="1" applyBorder="1" applyAlignment="1">
      <alignment horizontal="center" vertical="center"/>
    </xf>
    <xf numFmtId="0" fontId="24" fillId="0" borderId="3" xfId="0" applyFont="1" applyBorder="1" applyAlignment="1">
      <alignment horizontal="center" vertical="center"/>
    </xf>
    <xf numFmtId="0" fontId="24" fillId="0" borderId="5" xfId="0" applyFont="1" applyBorder="1" applyAlignment="1">
      <alignment horizontal="center" vertical="center"/>
    </xf>
    <xf numFmtId="0" fontId="24" fillId="0" borderId="42" xfId="0" applyFont="1" applyBorder="1" applyAlignment="1">
      <alignment horizontal="center" vertical="center"/>
    </xf>
    <xf numFmtId="0" fontId="24" fillId="0" borderId="5" xfId="0" applyFont="1" applyBorder="1" applyAlignment="1">
      <alignment horizontal="left" vertical="center"/>
    </xf>
    <xf numFmtId="0" fontId="5" fillId="0" borderId="5" xfId="0" applyFont="1" applyBorder="1" applyAlignment="1">
      <alignment horizontal="left" vertical="center" wrapText="1"/>
    </xf>
    <xf numFmtId="0" fontId="24" fillId="0" borderId="104" xfId="0" applyFont="1" applyBorder="1" applyAlignment="1">
      <alignment horizontal="center" vertical="center" wrapText="1"/>
    </xf>
    <xf numFmtId="0" fontId="24" fillId="0" borderId="108" xfId="0" applyFont="1" applyBorder="1" applyAlignment="1">
      <alignment horizontal="center" vertical="center" wrapText="1"/>
    </xf>
    <xf numFmtId="0" fontId="24" fillId="0" borderId="137" xfId="0" applyFont="1" applyBorder="1" applyAlignment="1">
      <alignment horizontal="center" vertical="center" wrapText="1"/>
    </xf>
    <xf numFmtId="0" fontId="20" fillId="0" borderId="105" xfId="0" applyFont="1" applyBorder="1" applyAlignment="1">
      <alignment horizontal="left" vertical="top" wrapText="1"/>
    </xf>
    <xf numFmtId="0" fontId="20" fillId="0" borderId="136" xfId="0" applyFont="1" applyBorder="1" applyAlignment="1">
      <alignment horizontal="left" vertical="top" wrapText="1"/>
    </xf>
    <xf numFmtId="0" fontId="25" fillId="0" borderId="105" xfId="0" applyFont="1" applyBorder="1" applyAlignment="1">
      <alignment horizontal="center" vertical="top" wrapText="1"/>
    </xf>
    <xf numFmtId="0" fontId="25" fillId="0" borderId="136" xfId="0" applyFont="1" applyBorder="1" applyAlignment="1">
      <alignment horizontal="center" vertical="top" wrapText="1"/>
    </xf>
    <xf numFmtId="0" fontId="0" fillId="0" borderId="1" xfId="0" applyFill="1" applyBorder="1" applyAlignment="1">
      <alignment vertical="top"/>
    </xf>
    <xf numFmtId="0" fontId="0" fillId="0" borderId="4" xfId="0" applyFill="1" applyBorder="1" applyAlignment="1">
      <alignment vertical="top"/>
    </xf>
    <xf numFmtId="0" fontId="0" fillId="0" borderId="41" xfId="0" applyFill="1" applyBorder="1" applyAlignment="1">
      <alignment vertical="top"/>
    </xf>
    <xf numFmtId="0" fontId="0" fillId="0" borderId="3" xfId="0" applyFill="1" applyBorder="1" applyAlignment="1">
      <alignment vertical="top"/>
    </xf>
    <xf numFmtId="0" fontId="0" fillId="0" borderId="5" xfId="0" applyFont="1" applyFill="1" applyBorder="1" applyAlignment="1">
      <alignment vertical="top"/>
    </xf>
    <xf numFmtId="0" fontId="0" fillId="0" borderId="42" xfId="0" applyFill="1" applyBorder="1" applyAlignment="1">
      <alignment vertical="top"/>
    </xf>
    <xf numFmtId="0" fontId="0" fillId="0" borderId="104" xfId="0" applyBorder="1" applyAlignment="1">
      <alignment horizontal="center"/>
    </xf>
    <xf numFmtId="0" fontId="0" fillId="0" borderId="108" xfId="0" applyFont="1" applyFill="1" applyBorder="1" applyAlignment="1">
      <alignment horizontal="center"/>
    </xf>
    <xf numFmtId="0" fontId="0" fillId="0" borderId="137" xfId="0" applyBorder="1" applyAlignment="1">
      <alignment horizontal="center"/>
    </xf>
    <xf numFmtId="0" fontId="14" fillId="0" borderId="154" xfId="0" applyFont="1" applyBorder="1" applyAlignment="1">
      <alignment horizontal="center" vertical="center" textRotation="255"/>
    </xf>
    <xf numFmtId="0" fontId="14" fillId="0" borderId="14" xfId="0" applyFont="1" applyBorder="1" applyAlignment="1">
      <alignment horizontal="center" vertical="center" textRotation="255"/>
    </xf>
    <xf numFmtId="0" fontId="14" fillId="0" borderId="15" xfId="0" applyFont="1" applyBorder="1" applyAlignment="1">
      <alignment horizontal="center" vertical="center" textRotation="255"/>
    </xf>
    <xf numFmtId="0" fontId="0" fillId="0" borderId="131" xfId="0" applyBorder="1" applyAlignment="1">
      <alignment horizontal="center" vertical="center" wrapText="1"/>
    </xf>
    <xf numFmtId="0" fontId="0" fillId="0" borderId="56" xfId="0" applyBorder="1" applyAlignment="1">
      <alignment horizontal="center" vertical="center" wrapText="1"/>
    </xf>
    <xf numFmtId="0" fontId="0" fillId="0" borderId="132" xfId="0" applyFill="1" applyBorder="1" applyAlignment="1">
      <alignment horizontal="center" vertical="center" wrapText="1"/>
    </xf>
    <xf numFmtId="0" fontId="31" fillId="0" borderId="104" xfId="0" applyFont="1" applyBorder="1" applyAlignment="1">
      <alignment horizontal="center" vertical="center"/>
    </xf>
    <xf numFmtId="0" fontId="31" fillId="0" borderId="108" xfId="0" applyFont="1" applyBorder="1" applyAlignment="1">
      <alignment horizontal="center" vertical="center"/>
    </xf>
    <xf numFmtId="0" fontId="31" fillId="0" borderId="107" xfId="0" applyFont="1" applyBorder="1" applyAlignment="1">
      <alignment horizontal="center" vertical="center"/>
    </xf>
    <xf numFmtId="0" fontId="31" fillId="0" borderId="105" xfId="0" applyFont="1" applyBorder="1" applyAlignment="1">
      <alignment horizontal="center" vertical="center"/>
    </xf>
    <xf numFmtId="0" fontId="31" fillId="0" borderId="136" xfId="0" applyFont="1" applyBorder="1" applyAlignment="1">
      <alignment horizontal="center" vertical="center"/>
    </xf>
    <xf numFmtId="0" fontId="6" fillId="0" borderId="136" xfId="0" applyFont="1" applyBorder="1" applyAlignment="1">
      <alignment horizontal="left" vertical="center" wrapText="1"/>
    </xf>
    <xf numFmtId="0" fontId="15" fillId="0" borderId="104" xfId="0" applyFont="1" applyBorder="1" applyAlignment="1">
      <alignment horizontal="left" vertical="center" wrapText="1"/>
    </xf>
    <xf numFmtId="0" fontId="15" fillId="0" borderId="108" xfId="0" applyFont="1" applyBorder="1" applyAlignment="1">
      <alignment horizontal="left" vertical="center" wrapText="1"/>
    </xf>
    <xf numFmtId="0" fontId="15" fillId="0" borderId="107" xfId="0" applyFont="1" applyBorder="1" applyAlignment="1">
      <alignment horizontal="left" vertical="center" wrapText="1"/>
    </xf>
    <xf numFmtId="0" fontId="15" fillId="0" borderId="105" xfId="0" applyFont="1" applyBorder="1" applyAlignment="1">
      <alignment horizontal="left" vertical="top" wrapText="1"/>
    </xf>
    <xf numFmtId="0" fontId="15" fillId="0" borderId="136" xfId="0" applyFont="1" applyBorder="1" applyAlignment="1">
      <alignment horizontal="left" vertical="top" wrapText="1"/>
    </xf>
    <xf numFmtId="0" fontId="5" fillId="0" borderId="56" xfId="0" applyFont="1" applyFill="1" applyBorder="1" applyAlignment="1">
      <alignment horizontal="left"/>
    </xf>
    <xf numFmtId="0" fontId="5" fillId="0" borderId="57" xfId="0" applyFont="1" applyFill="1" applyBorder="1" applyAlignment="1">
      <alignment horizontal="left"/>
    </xf>
    <xf numFmtId="0" fontId="5" fillId="0" borderId="11" xfId="0" applyFont="1" applyFill="1" applyBorder="1" applyAlignment="1">
      <alignment horizontal="left" vertical="center"/>
    </xf>
    <xf numFmtId="0" fontId="5" fillId="0" borderId="17" xfId="0" applyFont="1" applyFill="1" applyBorder="1" applyAlignment="1">
      <alignment horizontal="left" vertical="center"/>
    </xf>
    <xf numFmtId="0" fontId="5" fillId="0" borderId="39" xfId="0" applyFont="1" applyFill="1" applyBorder="1" applyAlignment="1">
      <alignment horizontal="left" vertical="center"/>
    </xf>
    <xf numFmtId="0" fontId="0" fillId="0" borderId="0" xfId="0" applyFont="1" applyFill="1" applyBorder="1" applyAlignment="1">
      <alignment horizontal="left" vertical="top" wrapText="1"/>
    </xf>
    <xf numFmtId="0" fontId="0" fillId="0" borderId="104" xfId="0" applyFill="1" applyBorder="1" applyAlignment="1">
      <alignment horizontal="left" vertical="center"/>
    </xf>
    <xf numFmtId="0" fontId="0" fillId="0" borderId="107" xfId="0" applyFill="1" applyBorder="1" applyAlignment="1">
      <alignment horizontal="left" vertical="center"/>
    </xf>
    <xf numFmtId="0" fontId="5" fillId="0" borderId="56" xfId="0" applyFont="1" applyFill="1" applyBorder="1" applyAlignment="1">
      <alignment horizontal="left" vertical="center"/>
    </xf>
    <xf numFmtId="0" fontId="5" fillId="0" borderId="57" xfId="0" applyFont="1" applyFill="1" applyBorder="1" applyAlignment="1">
      <alignment horizontal="left" vertical="center"/>
    </xf>
    <xf numFmtId="0" fontId="11" fillId="0" borderId="107" xfId="0" applyFont="1" applyBorder="1" applyAlignment="1">
      <alignment horizontal="left" vertical="center" wrapText="1"/>
    </xf>
    <xf numFmtId="0" fontId="0" fillId="0" borderId="11" xfId="0" applyFill="1" applyBorder="1" applyAlignment="1">
      <alignment vertical="top"/>
    </xf>
    <xf numFmtId="0" fontId="0" fillId="0" borderId="17" xfId="0" applyFill="1" applyBorder="1" applyAlignment="1">
      <alignment vertical="top"/>
    </xf>
    <xf numFmtId="0" fontId="0" fillId="0" borderId="39" xfId="0" applyFill="1" applyBorder="1" applyAlignment="1">
      <alignment vertical="top"/>
    </xf>
    <xf numFmtId="0" fontId="0" fillId="0" borderId="12" xfId="0" applyFill="1" applyBorder="1" applyAlignment="1">
      <alignment vertical="top"/>
    </xf>
    <xf numFmtId="0" fontId="0" fillId="0" borderId="18" xfId="0" applyFill="1" applyBorder="1" applyAlignment="1">
      <alignment vertical="top"/>
    </xf>
    <xf numFmtId="0" fontId="0" fillId="0" borderId="40" xfId="0" applyFill="1" applyBorder="1" applyAlignment="1">
      <alignment vertical="top"/>
    </xf>
    <xf numFmtId="0" fontId="3" fillId="0" borderId="9" xfId="0" applyFont="1" applyFill="1" applyBorder="1" applyAlignment="1">
      <alignment horizontal="center" vertical="center"/>
    </xf>
    <xf numFmtId="0" fontId="0" fillId="0" borderId="38" xfId="0" applyFill="1" applyBorder="1" applyAlignment="1">
      <alignment horizontal="center" vertical="center"/>
    </xf>
    <xf numFmtId="0" fontId="35" fillId="0" borderId="0" xfId="0" applyFont="1" applyAlignment="1">
      <alignment vertical="top" wrapText="1"/>
    </xf>
    <xf numFmtId="0" fontId="36" fillId="0" borderId="0" xfId="0" applyFont="1" applyAlignment="1">
      <alignment vertical="top" wrapText="1"/>
    </xf>
    <xf numFmtId="0" fontId="4" fillId="0" borderId="156" xfId="0" applyFont="1" applyFill="1" applyBorder="1" applyAlignment="1">
      <alignment horizontal="center" vertical="center"/>
    </xf>
    <xf numFmtId="0" fontId="4" fillId="0" borderId="14" xfId="0" applyFont="1" applyFill="1" applyBorder="1" applyAlignment="1">
      <alignment horizontal="center" vertical="center"/>
    </xf>
    <xf numFmtId="0" fontId="0" fillId="0" borderId="14" xfId="0" applyFont="1" applyFill="1" applyBorder="1" applyAlignment="1">
      <alignment horizontal="center" vertical="center"/>
    </xf>
    <xf numFmtId="0" fontId="0" fillId="0" borderId="15" xfId="0" applyFill="1" applyBorder="1" applyAlignment="1">
      <alignment horizontal="center" vertical="center"/>
    </xf>
    <xf numFmtId="0" fontId="20" fillId="0" borderId="99" xfId="0" applyFont="1" applyFill="1" applyBorder="1" applyAlignment="1">
      <alignment vertical="center" wrapText="1"/>
    </xf>
    <xf numFmtId="0" fontId="20" fillId="0" borderId="139" xfId="0" applyFont="1" applyFill="1" applyBorder="1" applyAlignment="1">
      <alignment vertical="center" wrapText="1"/>
    </xf>
    <xf numFmtId="0" fontId="20" fillId="0" borderId="139" xfId="0" applyFont="1" applyBorder="1" applyAlignment="1">
      <alignment vertical="center"/>
    </xf>
    <xf numFmtId="0" fontId="20" fillId="0" borderId="157" xfId="0" applyFont="1" applyBorder="1" applyAlignment="1">
      <alignment vertical="center"/>
    </xf>
    <xf numFmtId="0" fontId="4" fillId="0" borderId="99" xfId="0" applyFont="1" applyFill="1" applyBorder="1" applyAlignment="1">
      <alignment horizontal="center" vertical="center" wrapText="1"/>
    </xf>
    <xf numFmtId="0" fontId="4" fillId="0" borderId="139" xfId="0" applyFont="1" applyFill="1" applyBorder="1" applyAlignment="1">
      <alignment horizontal="center" vertical="center" wrapText="1"/>
    </xf>
    <xf numFmtId="0" fontId="0" fillId="0" borderId="157" xfId="0" applyFill="1" applyBorder="1" applyAlignment="1">
      <alignment horizontal="center" vertical="center" wrapText="1"/>
    </xf>
    <xf numFmtId="0" fontId="63" fillId="0" borderId="3" xfId="0" applyFont="1" applyFill="1" applyBorder="1" applyAlignment="1">
      <alignment vertical="top" wrapText="1"/>
    </xf>
    <xf numFmtId="0" fontId="63" fillId="0" borderId="5" xfId="0" applyFont="1" applyFill="1" applyBorder="1" applyAlignment="1">
      <alignment vertical="top"/>
    </xf>
    <xf numFmtId="0" fontId="63" fillId="0" borderId="42" xfId="0" applyFont="1" applyFill="1" applyBorder="1" applyAlignment="1">
      <alignment vertical="top"/>
    </xf>
    <xf numFmtId="0" fontId="0" fillId="0" borderId="66" xfId="0" applyFont="1" applyFill="1" applyBorder="1" applyAlignment="1">
      <alignment vertical="center"/>
    </xf>
  </cellXfs>
  <cellStyles count="2">
    <cellStyle name="標準" xfId="0" builtinId="0"/>
    <cellStyle name="標準 2" xfId="1" xr:uid="{00000000-0005-0000-0000-000001000000}"/>
  </cellStyles>
  <dxfs count="0"/>
  <tableStyles count="0" defaultTableStyle="TableStyleMedium9" defaultPivotStyle="PivotStyleLight16"/>
  <colors>
    <mruColors>
      <color rgb="FF4F81BD"/>
      <color rgb="FFFFFFCC"/>
      <color rgb="FFFFFF66"/>
      <color rgb="FFFFFFFF"/>
      <color rgb="FF8EB4E3"/>
      <color rgb="FFFF3399"/>
      <color rgb="FF66FF33"/>
      <color rgb="FFC0504D"/>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1.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_rels/drawing29.xml.rels><?xml version="1.0" encoding="UTF-8" standalone="yes"?>
<Relationships xmlns="http://schemas.openxmlformats.org/package/2006/relationships"><Relationship Id="rId1" Type="http://schemas.openxmlformats.org/officeDocument/2006/relationships/image" Target="../media/image7.png"/></Relationships>
</file>

<file path=xl/drawings/_rels/drawing30.xml.rels><?xml version="1.0" encoding="UTF-8" standalone="yes"?>
<Relationships xmlns="http://schemas.openxmlformats.org/package/2006/relationships"><Relationship Id="rId1" Type="http://schemas.openxmlformats.org/officeDocument/2006/relationships/image" Target="../media/image8.png"/></Relationships>
</file>

<file path=xl/drawings/_rels/drawing31.xml.rels><?xml version="1.0" encoding="UTF-8" standalone="yes"?>
<Relationships xmlns="http://schemas.openxmlformats.org/package/2006/relationships"><Relationship Id="rId3" Type="http://schemas.openxmlformats.org/officeDocument/2006/relationships/image" Target="../media/image11.jpg"/><Relationship Id="rId2" Type="http://schemas.openxmlformats.org/officeDocument/2006/relationships/image" Target="../media/image10.png"/><Relationship Id="rId1" Type="http://schemas.openxmlformats.org/officeDocument/2006/relationships/image" Target="../media/image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43.xml.rels><?xml version="1.0" encoding="UTF-8" standalone="yes"?>
<Relationships xmlns="http://schemas.openxmlformats.org/package/2006/relationships"><Relationship Id="rId3" Type="http://schemas.openxmlformats.org/officeDocument/2006/relationships/image" Target="../media/image16.wmf"/><Relationship Id="rId2" Type="http://schemas.openxmlformats.org/officeDocument/2006/relationships/image" Target="../media/image15.png"/><Relationship Id="rId1" Type="http://schemas.openxmlformats.org/officeDocument/2006/relationships/image" Target="../media/image14.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5</xdr:col>
      <xdr:colOff>914400</xdr:colOff>
      <xdr:row>3</xdr:row>
      <xdr:rowOff>72390</xdr:rowOff>
    </xdr:from>
    <xdr:to>
      <xdr:col>6</xdr:col>
      <xdr:colOff>518159</xdr:colOff>
      <xdr:row>3</xdr:row>
      <xdr:rowOff>390525</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6029325" y="624840"/>
          <a:ext cx="822959" cy="318135"/>
        </a:xfrm>
        <a:prstGeom prst="rect">
          <a:avLst/>
        </a:prstGeom>
        <a:ln>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200">
              <a:solidFill>
                <a:srgbClr val="FF0000"/>
              </a:solidFill>
            </a:rPr>
            <a:t>ひな形</a:t>
          </a:r>
          <a:endParaRPr kumimoji="1" lang="en-US" altLang="ja-JP" sz="1200">
            <a:solidFill>
              <a:srgbClr val="FF0000"/>
            </a:solidFill>
          </a:endParaRPr>
        </a:p>
      </xdr:txBody>
    </xdr:sp>
    <xdr:clientData/>
  </xdr:twoCellAnchor>
  <xdr:oneCellAnchor>
    <xdr:from>
      <xdr:col>1</xdr:col>
      <xdr:colOff>180976</xdr:colOff>
      <xdr:row>3</xdr:row>
      <xdr:rowOff>124460</xdr:rowOff>
    </xdr:from>
    <xdr:ext cx="3400424" cy="459100"/>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419101" y="676910"/>
          <a:ext cx="3400424" cy="4591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overflow" horzOverflow="overflow" wrap="square" rtlCol="0" anchor="t">
          <a:spAutoFit/>
        </a:bodyPr>
        <a:lstStyle/>
        <a:p>
          <a:r>
            <a:rPr kumimoji="1" lang="en-US" altLang="ja-JP" sz="1100">
              <a:solidFill>
                <a:srgbClr val="FF0000"/>
              </a:solidFill>
            </a:rPr>
            <a:t>※</a:t>
          </a:r>
          <a:r>
            <a:rPr kumimoji="1" lang="ja-JP" altLang="en-US" sz="1100">
              <a:solidFill>
                <a:srgbClr val="FF0000"/>
              </a:solidFill>
            </a:rPr>
            <a:t>官民連携まちづくりの取組と交付対象事業の両方を位置づけて作成するケースを想定しています</a:t>
          </a:r>
        </a:p>
      </xdr:txBody>
    </xdr:sp>
    <xdr:clientData/>
  </xdr:oneCellAnchor>
  <xdr:twoCellAnchor>
    <xdr:from>
      <xdr:col>15</xdr:col>
      <xdr:colOff>76200</xdr:colOff>
      <xdr:row>19</xdr:row>
      <xdr:rowOff>114300</xdr:rowOff>
    </xdr:from>
    <xdr:to>
      <xdr:col>17</xdr:col>
      <xdr:colOff>500380</xdr:colOff>
      <xdr:row>23</xdr:row>
      <xdr:rowOff>54610</xdr:rowOff>
    </xdr:to>
    <xdr:sp macro="" textlink="">
      <xdr:nvSpPr>
        <xdr:cNvPr id="8" name="テキスト ボックス 3">
          <a:extLst>
            <a:ext uri="{FF2B5EF4-FFF2-40B4-BE49-F238E27FC236}">
              <a16:creationId xmlns:a16="http://schemas.microsoft.com/office/drawing/2014/main" id="{00000000-0008-0000-0000-000008000000}"/>
            </a:ext>
          </a:extLst>
        </xdr:cNvPr>
        <xdr:cNvSpPr txBox="1"/>
      </xdr:nvSpPr>
      <xdr:spPr>
        <a:xfrm>
          <a:off x="14478000" y="6486525"/>
          <a:ext cx="1795780" cy="62611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2800"/>
            <a:t>⇐追加</a:t>
          </a:r>
        </a:p>
      </xdr:txBody>
    </xdr:sp>
    <xdr:clientData/>
  </xdr:twoCellAnchor>
  <xdr:twoCellAnchor editAs="oneCell">
    <xdr:from>
      <xdr:col>5</xdr:col>
      <xdr:colOff>796925</xdr:colOff>
      <xdr:row>14</xdr:row>
      <xdr:rowOff>41275</xdr:rowOff>
    </xdr:from>
    <xdr:to>
      <xdr:col>6</xdr:col>
      <xdr:colOff>333375</xdr:colOff>
      <xdr:row>17</xdr:row>
      <xdr:rowOff>33337</xdr:rowOff>
    </xdr:to>
    <xdr:sp macro="" textlink="">
      <xdr:nvSpPr>
        <xdr:cNvPr id="100356" name="AutoShape 4">
          <a:extLst>
            <a:ext uri="{FF2B5EF4-FFF2-40B4-BE49-F238E27FC236}">
              <a16:creationId xmlns:a16="http://schemas.microsoft.com/office/drawing/2014/main" id="{00000000-0008-0000-0000-000004880100}"/>
            </a:ext>
          </a:extLst>
        </xdr:cNvPr>
        <xdr:cNvSpPr>
          <a:spLocks noChangeAspect="1" noChangeArrowheads="1"/>
        </xdr:cNvSpPr>
      </xdr:nvSpPr>
      <xdr:spPr bwMode="auto">
        <a:xfrm>
          <a:off x="5924550" y="5565775"/>
          <a:ext cx="758825" cy="523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4</xdr:col>
          <xdr:colOff>452437</xdr:colOff>
          <xdr:row>9</xdr:row>
          <xdr:rowOff>125405</xdr:rowOff>
        </xdr:from>
        <xdr:to>
          <xdr:col>6</xdr:col>
          <xdr:colOff>544512</xdr:colOff>
          <xdr:row>9</xdr:row>
          <xdr:rowOff>652462</xdr:rowOff>
        </xdr:to>
        <xdr:pic>
          <xdr:nvPicPr>
            <xdr:cNvPr id="9" name="図 8">
              <a:extLst>
                <a:ext uri="{FF2B5EF4-FFF2-40B4-BE49-F238E27FC236}">
                  <a16:creationId xmlns:a16="http://schemas.microsoft.com/office/drawing/2014/main" id="{00000000-0008-0000-0000-000009000000}"/>
                </a:ext>
              </a:extLst>
            </xdr:cNvPr>
            <xdr:cNvPicPr>
              <a:picLocks noChangeAspect="1" noChangeArrowheads="1"/>
              <a:extLst>
                <a:ext uri="{84589F7E-364E-4C9E-8A38-B11213B215E9}">
                  <a14:cameraTool cellRange="$M$19:$N$23" spid="_x0000_s100467"/>
                </a:ext>
              </a:extLst>
            </xdr:cNvPicPr>
          </xdr:nvPicPr>
          <xdr:blipFill>
            <a:blip xmlns:r="http://schemas.openxmlformats.org/officeDocument/2006/relationships" r:embed="rId1"/>
            <a:srcRect/>
            <a:stretch>
              <a:fillRect/>
            </a:stretch>
          </xdr:blipFill>
          <xdr:spPr bwMode="auto">
            <a:xfrm>
              <a:off x="4357687" y="4244968"/>
              <a:ext cx="2536825" cy="527057"/>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2</xdr:col>
      <xdr:colOff>1167130</xdr:colOff>
      <xdr:row>22</xdr:row>
      <xdr:rowOff>24130</xdr:rowOff>
    </xdr:from>
    <xdr:ext cx="2487295" cy="1569085"/>
    <xdr:sp macro="" textlink="">
      <xdr:nvSpPr>
        <xdr:cNvPr id="62" name="テキスト ボックス 7">
          <a:extLst>
            <a:ext uri="{FF2B5EF4-FFF2-40B4-BE49-F238E27FC236}">
              <a16:creationId xmlns:a16="http://schemas.microsoft.com/office/drawing/2014/main" id="{00000000-0008-0000-0B00-00003E000000}"/>
            </a:ext>
          </a:extLst>
        </xdr:cNvPr>
        <xdr:cNvSpPr txBox="1">
          <a:spLocks noChangeArrowheads="1"/>
        </xdr:cNvSpPr>
      </xdr:nvSpPr>
      <xdr:spPr>
        <a:xfrm>
          <a:off x="2624455" y="8968105"/>
          <a:ext cx="2487295" cy="1569085"/>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rgbClr val="000000"/>
              </a:solidFill>
              <a:latin typeface="ＭＳ Ｐゴシック"/>
              <a:ea typeface="ＭＳ Ｐゴシック"/>
            </a:rPr>
            <a:t>＜凡例＞</a:t>
          </a:r>
          <a:endParaRPr lang="en-US" altLang="ja-JP" sz="1000" b="0" i="0" u="none" strike="noStrike" baseline="0">
            <a:solidFill>
              <a:srgbClr val="000000"/>
            </a:solidFill>
            <a:latin typeface="ＭＳ Ｐゴシック"/>
            <a:ea typeface="ＭＳ Ｐゴシック"/>
          </a:endParaRPr>
        </a:p>
        <a:p>
          <a:pPr algn="ctr" rtl="0">
            <a:defRPr sz="1000"/>
          </a:pP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　　　　　　　　　　　道路占用許可の特例を</a:t>
          </a: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　　　　　　　　　　　活用する予定の区域</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街路灯</a:t>
          </a:r>
          <a:endParaRPr lang="en-US" altLang="ja-JP" sz="1000" b="0" i="0" u="none" strike="noStrike" baseline="0">
            <a:solidFill>
              <a:srgbClr val="000000"/>
            </a:solidFill>
            <a:latin typeface="ＭＳ Ｐゴシック"/>
            <a:ea typeface="+mn-ea"/>
          </a:endParaRPr>
        </a:p>
      </xdr:txBody>
    </xdr:sp>
    <xdr:clientData/>
  </xdr:oneCellAnchor>
  <xdr:twoCellAnchor>
    <xdr:from>
      <xdr:col>3</xdr:col>
      <xdr:colOff>214630</xdr:colOff>
      <xdr:row>23</xdr:row>
      <xdr:rowOff>160655</xdr:rowOff>
    </xdr:from>
    <xdr:to>
      <xdr:col>3</xdr:col>
      <xdr:colOff>829945</xdr:colOff>
      <xdr:row>24</xdr:row>
      <xdr:rowOff>167640</xdr:rowOff>
    </xdr:to>
    <xdr:sp macro="" textlink="">
      <xdr:nvSpPr>
        <xdr:cNvPr id="64" name="AutoShape 28">
          <a:extLst>
            <a:ext uri="{FF2B5EF4-FFF2-40B4-BE49-F238E27FC236}">
              <a16:creationId xmlns:a16="http://schemas.microsoft.com/office/drawing/2014/main" id="{00000000-0008-0000-0B00-000040000000}"/>
            </a:ext>
          </a:extLst>
        </xdr:cNvPr>
        <xdr:cNvSpPr>
          <a:spLocks noChangeArrowheads="1"/>
        </xdr:cNvSpPr>
      </xdr:nvSpPr>
      <xdr:spPr>
        <a:xfrm rot="16200000" flipH="1">
          <a:off x="2853055" y="9409430"/>
          <a:ext cx="615315" cy="178435"/>
        </a:xfrm>
        <a:prstGeom prst="roundRect">
          <a:avLst>
            <a:gd name="adj" fmla="val 0"/>
          </a:avLst>
        </a:prstGeom>
        <a:solidFill>
          <a:schemeClr val="accent2"/>
        </a:solidFill>
        <a:ln w="9525">
          <a:solidFill>
            <a:srgbClr val="C00000"/>
          </a:solidFill>
          <a:round/>
          <a:headEnd/>
          <a:tailEnd/>
        </a:ln>
      </xdr:spPr>
    </xdr:sp>
    <xdr:clientData/>
  </xdr:twoCellAnchor>
  <xdr:twoCellAnchor>
    <xdr:from>
      <xdr:col>3</xdr:col>
      <xdr:colOff>358140</xdr:colOff>
      <xdr:row>27</xdr:row>
      <xdr:rowOff>0</xdr:rowOff>
    </xdr:from>
    <xdr:to>
      <xdr:col>3</xdr:col>
      <xdr:colOff>671830</xdr:colOff>
      <xdr:row>28</xdr:row>
      <xdr:rowOff>68580</xdr:rowOff>
    </xdr:to>
    <xdr:grpSp>
      <xdr:nvGrpSpPr>
        <xdr:cNvPr id="65" name="Group 20">
          <a:extLst>
            <a:ext uri="{FF2B5EF4-FFF2-40B4-BE49-F238E27FC236}">
              <a16:creationId xmlns:a16="http://schemas.microsoft.com/office/drawing/2014/main" id="{00000000-0008-0000-0B00-000041000000}"/>
            </a:ext>
          </a:extLst>
        </xdr:cNvPr>
        <xdr:cNvGrpSpPr>
          <a:grpSpLocks noChangeAspect="1"/>
        </xdr:cNvGrpSpPr>
      </xdr:nvGrpSpPr>
      <xdr:grpSpPr>
        <a:xfrm>
          <a:off x="2764230" y="9894794"/>
          <a:ext cx="320040" cy="222287"/>
          <a:chOff x="8569" y="6235"/>
          <a:chExt cx="225" cy="158"/>
        </a:xfrm>
      </xdr:grpSpPr>
      <xdr:sp macro="" textlink="">
        <xdr:nvSpPr>
          <xdr:cNvPr id="66" name="Oval 21">
            <a:extLst>
              <a:ext uri="{FF2B5EF4-FFF2-40B4-BE49-F238E27FC236}">
                <a16:creationId xmlns:a16="http://schemas.microsoft.com/office/drawing/2014/main" id="{00000000-0008-0000-0B00-000042000000}"/>
              </a:ext>
            </a:extLst>
          </xdr:cNvPr>
          <xdr:cNvSpPr>
            <a:spLocks noChangeAspect="1" noChangeArrowheads="1"/>
          </xdr:cNvSpPr>
        </xdr:nvSpPr>
        <xdr:spPr>
          <a:xfrm rot="-5400000">
            <a:off x="8622" y="6255"/>
            <a:ext cx="118" cy="118"/>
          </a:xfrm>
          <a:prstGeom prst="ellipse">
            <a:avLst/>
          </a:prstGeom>
          <a:noFill/>
          <a:ln w="9525">
            <a:solidFill>
              <a:srgbClr val="808080"/>
            </a:solidFill>
            <a:round/>
            <a:headEnd/>
            <a:tailEnd/>
          </a:ln>
        </xdr:spPr>
      </xdr:sp>
      <xdr:sp macro="" textlink="">
        <xdr:nvSpPr>
          <xdr:cNvPr id="67" name="Rectangle 22">
            <a:extLst>
              <a:ext uri="{FF2B5EF4-FFF2-40B4-BE49-F238E27FC236}">
                <a16:creationId xmlns:a16="http://schemas.microsoft.com/office/drawing/2014/main" id="{00000000-0008-0000-0B00-000043000000}"/>
              </a:ext>
            </a:extLst>
          </xdr:cNvPr>
          <xdr:cNvSpPr>
            <a:spLocks noChangeAspect="1" noChangeArrowheads="1"/>
          </xdr:cNvSpPr>
        </xdr:nvSpPr>
        <xdr:spPr>
          <a:xfrm>
            <a:off x="8569" y="6235"/>
            <a:ext cx="225" cy="158"/>
          </a:xfrm>
          <a:prstGeom prst="rect">
            <a:avLst/>
          </a:prstGeom>
          <a:noFill/>
          <a:ln w="9525">
            <a:solidFill>
              <a:srgbClr val="808080"/>
            </a:solidFill>
            <a:miter lim="800000"/>
            <a:headEnd/>
            <a:tailEnd/>
          </a:ln>
        </xdr:spPr>
      </xdr:sp>
    </xdr:grpSp>
    <xdr:clientData/>
  </xdr:twoCellAnchor>
  <xdr:twoCellAnchor>
    <xdr:from>
      <xdr:col>6</xdr:col>
      <xdr:colOff>773430</xdr:colOff>
      <xdr:row>4</xdr:row>
      <xdr:rowOff>101600</xdr:rowOff>
    </xdr:from>
    <xdr:to>
      <xdr:col>9</xdr:col>
      <xdr:colOff>1044575</xdr:colOff>
      <xdr:row>4</xdr:row>
      <xdr:rowOff>393065</xdr:rowOff>
    </xdr:to>
    <xdr:sp macro="" textlink="">
      <xdr:nvSpPr>
        <xdr:cNvPr id="8" name="四角形吹き出し 7">
          <a:extLst>
            <a:ext uri="{FF2B5EF4-FFF2-40B4-BE49-F238E27FC236}">
              <a16:creationId xmlns:a16="http://schemas.microsoft.com/office/drawing/2014/main" id="{00000000-0008-0000-0B00-000008000000}"/>
            </a:ext>
          </a:extLst>
        </xdr:cNvPr>
        <xdr:cNvSpPr/>
      </xdr:nvSpPr>
      <xdr:spPr>
        <a:xfrm>
          <a:off x="6955155" y="1120775"/>
          <a:ext cx="3814445" cy="291465"/>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ja-JP" sz="1100">
              <a:effectLst/>
              <a:latin typeface="+mn-lt"/>
              <a:ea typeface="+mn-ea"/>
              <a:cs typeface="+mn-cs"/>
            </a:rPr>
            <a:t>平面図、断面図、写真などを用いて、具体的に記載</a:t>
          </a:r>
          <a:r>
            <a:rPr kumimoji="1" lang="ja-JP" altLang="en-US" sz="1100">
              <a:effectLst/>
              <a:latin typeface="+mn-lt"/>
              <a:ea typeface="+mn-ea"/>
              <a:cs typeface="+mn-cs"/>
            </a:rPr>
            <a:t>する。</a:t>
          </a:r>
          <a:endParaRPr kumimoji="1" lang="ja-JP" altLang="en-US" sz="1000">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938530</xdr:colOff>
      <xdr:row>10</xdr:row>
      <xdr:rowOff>353060</xdr:rowOff>
    </xdr:from>
    <xdr:ext cx="1115695" cy="259715"/>
    <xdr:sp macro="" textlink="">
      <xdr:nvSpPr>
        <xdr:cNvPr id="57" name="テキスト ボックス 56">
          <a:extLst>
            <a:ext uri="{FF2B5EF4-FFF2-40B4-BE49-F238E27FC236}">
              <a16:creationId xmlns:a16="http://schemas.microsoft.com/office/drawing/2014/main" id="{00000000-0008-0000-0C00-000039000000}"/>
            </a:ext>
          </a:extLst>
        </xdr:cNvPr>
        <xdr:cNvSpPr txBox="1"/>
      </xdr:nvSpPr>
      <xdr:spPr>
        <a:xfrm>
          <a:off x="1214755" y="4744085"/>
          <a:ext cx="1115695" cy="259715"/>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kumimoji="1" lang="ja-JP" altLang="en-US" sz="1100"/>
        </a:p>
      </xdr:txBody>
    </xdr:sp>
    <xdr:clientData/>
  </xdr:oneCellAnchor>
  <xdr:twoCellAnchor>
    <xdr:from>
      <xdr:col>7</xdr:col>
      <xdr:colOff>1102360</xdr:colOff>
      <xdr:row>10</xdr:row>
      <xdr:rowOff>230505</xdr:rowOff>
    </xdr:from>
    <xdr:to>
      <xdr:col>8</xdr:col>
      <xdr:colOff>1034415</xdr:colOff>
      <xdr:row>11</xdr:row>
      <xdr:rowOff>140970</xdr:rowOff>
    </xdr:to>
    <xdr:sp macro="" textlink="">
      <xdr:nvSpPr>
        <xdr:cNvPr id="56" name="テキスト ボックス 55">
          <a:extLst>
            <a:ext uri="{FF2B5EF4-FFF2-40B4-BE49-F238E27FC236}">
              <a16:creationId xmlns:a16="http://schemas.microsoft.com/office/drawing/2014/main" id="{00000000-0008-0000-0C00-000038000000}"/>
            </a:ext>
          </a:extLst>
        </xdr:cNvPr>
        <xdr:cNvSpPr txBox="1"/>
      </xdr:nvSpPr>
      <xdr:spPr>
        <a:xfrm>
          <a:off x="8465185" y="4621530"/>
          <a:ext cx="1113155" cy="377190"/>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kumimoji="1" lang="ja-JP" altLang="en-US" sz="1100"/>
        </a:p>
      </xdr:txBody>
    </xdr:sp>
    <xdr:clientData/>
  </xdr:twoCellAnchor>
  <xdr:oneCellAnchor>
    <xdr:from>
      <xdr:col>1</xdr:col>
      <xdr:colOff>900430</xdr:colOff>
      <xdr:row>9</xdr:row>
      <xdr:rowOff>462915</xdr:rowOff>
    </xdr:from>
    <xdr:ext cx="3249295" cy="381000"/>
    <xdr:sp macro="" textlink="">
      <xdr:nvSpPr>
        <xdr:cNvPr id="25" name="テキスト ボックス 24">
          <a:extLst>
            <a:ext uri="{FF2B5EF4-FFF2-40B4-BE49-F238E27FC236}">
              <a16:creationId xmlns:a16="http://schemas.microsoft.com/office/drawing/2014/main" id="{00000000-0008-0000-0C00-000019000000}"/>
            </a:ext>
          </a:extLst>
        </xdr:cNvPr>
        <xdr:cNvSpPr txBox="1"/>
      </xdr:nvSpPr>
      <xdr:spPr>
        <a:xfrm>
          <a:off x="1176655" y="4387215"/>
          <a:ext cx="3249295" cy="381000"/>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pPr algn="ctr"/>
          <a:endParaRPr kumimoji="1" lang="ja-JP" altLang="en-US" sz="1200">
            <a:solidFill>
              <a:srgbClr val="FF0000"/>
            </a:solidFill>
          </a:endParaRPr>
        </a:p>
      </xdr:txBody>
    </xdr:sp>
    <xdr:clientData/>
  </xdr:oneCellAnchor>
  <xdr:oneCellAnchor>
    <xdr:from>
      <xdr:col>1</xdr:col>
      <xdr:colOff>886460</xdr:colOff>
      <xdr:row>10</xdr:row>
      <xdr:rowOff>272415</xdr:rowOff>
    </xdr:from>
    <xdr:ext cx="2061210" cy="340360"/>
    <xdr:sp macro="" textlink="">
      <xdr:nvSpPr>
        <xdr:cNvPr id="32" name="テキスト ボックス 31">
          <a:extLst>
            <a:ext uri="{FF2B5EF4-FFF2-40B4-BE49-F238E27FC236}">
              <a16:creationId xmlns:a16="http://schemas.microsoft.com/office/drawing/2014/main" id="{00000000-0008-0000-0C00-000020000000}"/>
            </a:ext>
          </a:extLst>
        </xdr:cNvPr>
        <xdr:cNvSpPr txBox="1"/>
      </xdr:nvSpPr>
      <xdr:spPr>
        <a:xfrm>
          <a:off x="1162685" y="4663440"/>
          <a:ext cx="2061210" cy="340360"/>
        </a:xfrm>
        <a:prstGeom prst="rect">
          <a:avLst/>
        </a:prstGeom>
        <a:solidFill>
          <a:sysClr val="window" lastClr="FFFFFF"/>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pPr algn="ctr"/>
          <a:endParaRPr kumimoji="1" lang="ja-JP" altLang="en-US" sz="1200">
            <a:solidFill>
              <a:srgbClr val="FF0000"/>
            </a:solidFill>
          </a:endParaRPr>
        </a:p>
      </xdr:txBody>
    </xdr:sp>
    <xdr:clientData/>
  </xdr:oneCellAnchor>
  <xdr:twoCellAnchor>
    <xdr:from>
      <xdr:col>6</xdr:col>
      <xdr:colOff>1052830</xdr:colOff>
      <xdr:row>4</xdr:row>
      <xdr:rowOff>201930</xdr:rowOff>
    </xdr:from>
    <xdr:to>
      <xdr:col>9</xdr:col>
      <xdr:colOff>963930</xdr:colOff>
      <xdr:row>5</xdr:row>
      <xdr:rowOff>45720</xdr:rowOff>
    </xdr:to>
    <xdr:sp macro="" textlink="">
      <xdr:nvSpPr>
        <xdr:cNvPr id="7" name="四角形吹き出し 6">
          <a:extLst>
            <a:ext uri="{FF2B5EF4-FFF2-40B4-BE49-F238E27FC236}">
              <a16:creationId xmlns:a16="http://schemas.microsoft.com/office/drawing/2014/main" id="{00000000-0008-0000-0C00-000007000000}"/>
            </a:ext>
          </a:extLst>
        </xdr:cNvPr>
        <xdr:cNvSpPr/>
      </xdr:nvSpPr>
      <xdr:spPr>
        <a:xfrm>
          <a:off x="7234555" y="1221105"/>
          <a:ext cx="3454400" cy="291465"/>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effectLst/>
              <a:latin typeface="+mn-lt"/>
              <a:ea typeface="+mn-ea"/>
              <a:cs typeface="+mn-cs"/>
            </a:rPr>
            <a:t>平面図、断面図、写真などを用いて、具体的に記載</a:t>
          </a:r>
          <a:endParaRPr lang="ja-JP" altLang="ja-JP">
            <a:effectLst/>
          </a:endParaRP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938530</xdr:colOff>
      <xdr:row>10</xdr:row>
      <xdr:rowOff>353060</xdr:rowOff>
    </xdr:from>
    <xdr:ext cx="1115695" cy="259715"/>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1214755" y="4744085"/>
          <a:ext cx="1115695" cy="259715"/>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kumimoji="1" lang="ja-JP" altLang="en-US" sz="1100"/>
        </a:p>
      </xdr:txBody>
    </xdr:sp>
    <xdr:clientData/>
  </xdr:oneCellAnchor>
  <xdr:oneCellAnchor>
    <xdr:from>
      <xdr:col>1</xdr:col>
      <xdr:colOff>900430</xdr:colOff>
      <xdr:row>9</xdr:row>
      <xdr:rowOff>462915</xdr:rowOff>
    </xdr:from>
    <xdr:ext cx="3249295" cy="381000"/>
    <xdr:sp macro="" textlink="">
      <xdr:nvSpPr>
        <xdr:cNvPr id="15" name="テキスト ボックス 14">
          <a:extLst>
            <a:ext uri="{FF2B5EF4-FFF2-40B4-BE49-F238E27FC236}">
              <a16:creationId xmlns:a16="http://schemas.microsoft.com/office/drawing/2014/main" id="{00000000-0008-0000-0D00-00000F000000}"/>
            </a:ext>
          </a:extLst>
        </xdr:cNvPr>
        <xdr:cNvSpPr txBox="1"/>
      </xdr:nvSpPr>
      <xdr:spPr>
        <a:xfrm>
          <a:off x="1176655" y="4387215"/>
          <a:ext cx="3249295" cy="381000"/>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pPr algn="ctr"/>
          <a:endParaRPr kumimoji="1" lang="ja-JP" altLang="en-US" sz="1200">
            <a:solidFill>
              <a:srgbClr val="FF0000"/>
            </a:solidFill>
          </a:endParaRPr>
        </a:p>
      </xdr:txBody>
    </xdr:sp>
    <xdr:clientData/>
  </xdr:oneCellAnchor>
  <xdr:oneCellAnchor>
    <xdr:from>
      <xdr:col>1</xdr:col>
      <xdr:colOff>886460</xdr:colOff>
      <xdr:row>10</xdr:row>
      <xdr:rowOff>272415</xdr:rowOff>
    </xdr:from>
    <xdr:ext cx="2061210" cy="340360"/>
    <xdr:sp macro="" textlink="">
      <xdr:nvSpPr>
        <xdr:cNvPr id="27" name="テキスト ボックス 26">
          <a:extLst>
            <a:ext uri="{FF2B5EF4-FFF2-40B4-BE49-F238E27FC236}">
              <a16:creationId xmlns:a16="http://schemas.microsoft.com/office/drawing/2014/main" id="{00000000-0008-0000-0D00-00001B000000}"/>
            </a:ext>
          </a:extLst>
        </xdr:cNvPr>
        <xdr:cNvSpPr txBox="1"/>
      </xdr:nvSpPr>
      <xdr:spPr>
        <a:xfrm>
          <a:off x="1162685" y="4663440"/>
          <a:ext cx="2061210" cy="340360"/>
        </a:xfrm>
        <a:prstGeom prst="rect">
          <a:avLst/>
        </a:prstGeom>
        <a:solidFill>
          <a:sysClr val="window" lastClr="FFFFFF"/>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pPr algn="ctr"/>
          <a:endParaRPr kumimoji="1" lang="ja-JP" altLang="en-US" sz="1200">
            <a:solidFill>
              <a:srgbClr val="FF0000"/>
            </a:solidFill>
          </a:endParaRPr>
        </a:p>
      </xdr:txBody>
    </xdr:sp>
    <xdr:clientData/>
  </xdr:oneCellAnchor>
  <xdr:oneCellAnchor>
    <xdr:from>
      <xdr:col>3</xdr:col>
      <xdr:colOff>0</xdr:colOff>
      <xdr:row>21</xdr:row>
      <xdr:rowOff>0</xdr:rowOff>
    </xdr:from>
    <xdr:ext cx="2487930" cy="1897380"/>
    <xdr:sp macro="" textlink="">
      <xdr:nvSpPr>
        <xdr:cNvPr id="44" name="テキスト ボックス 7">
          <a:extLst>
            <a:ext uri="{FF2B5EF4-FFF2-40B4-BE49-F238E27FC236}">
              <a16:creationId xmlns:a16="http://schemas.microsoft.com/office/drawing/2014/main" id="{00000000-0008-0000-0D00-00002C000000}"/>
            </a:ext>
          </a:extLst>
        </xdr:cNvPr>
        <xdr:cNvSpPr txBox="1">
          <a:spLocks noChangeArrowheads="1"/>
        </xdr:cNvSpPr>
      </xdr:nvSpPr>
      <xdr:spPr>
        <a:xfrm>
          <a:off x="2638425" y="8524875"/>
          <a:ext cx="2487930" cy="1897380"/>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rgbClr val="000000"/>
              </a:solidFill>
              <a:latin typeface="ＭＳ Ｐゴシック"/>
              <a:ea typeface="ＭＳ Ｐゴシック"/>
            </a:rPr>
            <a:t>＜凡例＞</a:t>
          </a:r>
          <a:endParaRPr lang="en-US" altLang="ja-JP" sz="1000" b="0" i="0" u="none" strike="noStrike" baseline="0">
            <a:solidFill>
              <a:srgbClr val="000000"/>
            </a:solidFill>
            <a:latin typeface="ＭＳ Ｐゴシック"/>
            <a:ea typeface="ＭＳ Ｐゴシック"/>
          </a:endParaRPr>
        </a:p>
        <a:p>
          <a:pPr algn="ctr" rtl="0">
            <a:defRPr sz="1000"/>
          </a:pP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　　　　　　　　　　　道路占用許可の特例を</a:t>
          </a: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　　　　　　　　　　　活用する予定の区域</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街路灯</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並木</a:t>
          </a:r>
          <a:endParaRPr lang="en-US" altLang="ja-JP" sz="1000" b="0" i="0" u="none" strike="noStrike" baseline="0">
            <a:solidFill>
              <a:srgbClr val="000000"/>
            </a:solidFill>
            <a:latin typeface="ＭＳ Ｐゴシック"/>
            <a:ea typeface="+mn-ea"/>
          </a:endParaRPr>
        </a:p>
      </xdr:txBody>
    </xdr:sp>
    <xdr:clientData/>
  </xdr:oneCellAnchor>
  <xdr:twoCellAnchor>
    <xdr:from>
      <xdr:col>3</xdr:col>
      <xdr:colOff>225425</xdr:colOff>
      <xdr:row>22</xdr:row>
      <xdr:rowOff>21590</xdr:rowOff>
    </xdr:from>
    <xdr:to>
      <xdr:col>3</xdr:col>
      <xdr:colOff>842645</xdr:colOff>
      <xdr:row>22</xdr:row>
      <xdr:rowOff>194945</xdr:rowOff>
    </xdr:to>
    <xdr:sp macro="" textlink="">
      <xdr:nvSpPr>
        <xdr:cNvPr id="45" name="AutoShape 28">
          <a:extLst>
            <a:ext uri="{FF2B5EF4-FFF2-40B4-BE49-F238E27FC236}">
              <a16:creationId xmlns:a16="http://schemas.microsoft.com/office/drawing/2014/main" id="{00000000-0008-0000-0D00-00002D000000}"/>
            </a:ext>
          </a:extLst>
        </xdr:cNvPr>
        <xdr:cNvSpPr>
          <a:spLocks noChangeArrowheads="1"/>
        </xdr:cNvSpPr>
      </xdr:nvSpPr>
      <xdr:spPr>
        <a:xfrm rot="16200000" flipH="1">
          <a:off x="2863850" y="8965565"/>
          <a:ext cx="617220" cy="173355"/>
        </a:xfrm>
        <a:prstGeom prst="roundRect">
          <a:avLst>
            <a:gd name="adj" fmla="val 0"/>
          </a:avLst>
        </a:prstGeom>
        <a:solidFill>
          <a:schemeClr val="accent2"/>
        </a:solidFill>
        <a:ln w="9525">
          <a:solidFill>
            <a:srgbClr val="C00000"/>
          </a:solidFill>
          <a:round/>
          <a:headEnd/>
          <a:tailEnd/>
        </a:ln>
      </xdr:spPr>
    </xdr:sp>
    <xdr:clientData/>
  </xdr:twoCellAnchor>
  <xdr:twoCellAnchor>
    <xdr:from>
      <xdr:col>3</xdr:col>
      <xdr:colOff>369570</xdr:colOff>
      <xdr:row>23</xdr:row>
      <xdr:rowOff>229235</xdr:rowOff>
    </xdr:from>
    <xdr:to>
      <xdr:col>3</xdr:col>
      <xdr:colOff>683260</xdr:colOff>
      <xdr:row>23</xdr:row>
      <xdr:rowOff>460375</xdr:rowOff>
    </xdr:to>
    <xdr:grpSp>
      <xdr:nvGrpSpPr>
        <xdr:cNvPr id="46" name="Group 20">
          <a:extLst>
            <a:ext uri="{FF2B5EF4-FFF2-40B4-BE49-F238E27FC236}">
              <a16:creationId xmlns:a16="http://schemas.microsoft.com/office/drawing/2014/main" id="{00000000-0008-0000-0D00-00002E000000}"/>
            </a:ext>
          </a:extLst>
        </xdr:cNvPr>
        <xdr:cNvGrpSpPr>
          <a:grpSpLocks noChangeAspect="1"/>
        </xdr:cNvGrpSpPr>
      </xdr:nvGrpSpPr>
      <xdr:grpSpPr>
        <a:xfrm>
          <a:off x="2782010" y="9496500"/>
          <a:ext cx="310515" cy="234315"/>
          <a:chOff x="8569" y="6235"/>
          <a:chExt cx="225" cy="158"/>
        </a:xfrm>
      </xdr:grpSpPr>
      <xdr:sp macro="" textlink="">
        <xdr:nvSpPr>
          <xdr:cNvPr id="47" name="Oval 21">
            <a:extLst>
              <a:ext uri="{FF2B5EF4-FFF2-40B4-BE49-F238E27FC236}">
                <a16:creationId xmlns:a16="http://schemas.microsoft.com/office/drawing/2014/main" id="{00000000-0008-0000-0D00-00002F000000}"/>
              </a:ext>
            </a:extLst>
          </xdr:cNvPr>
          <xdr:cNvSpPr>
            <a:spLocks noChangeAspect="1" noChangeArrowheads="1"/>
          </xdr:cNvSpPr>
        </xdr:nvSpPr>
        <xdr:spPr>
          <a:xfrm rot="-5400000">
            <a:off x="8622" y="6255"/>
            <a:ext cx="118" cy="118"/>
          </a:xfrm>
          <a:prstGeom prst="ellipse">
            <a:avLst/>
          </a:prstGeom>
          <a:noFill/>
          <a:ln w="9525">
            <a:solidFill>
              <a:srgbClr val="808080"/>
            </a:solidFill>
            <a:round/>
            <a:headEnd/>
            <a:tailEnd/>
          </a:ln>
        </xdr:spPr>
      </xdr:sp>
      <xdr:sp macro="" textlink="">
        <xdr:nvSpPr>
          <xdr:cNvPr id="48" name="Rectangle 22">
            <a:extLst>
              <a:ext uri="{FF2B5EF4-FFF2-40B4-BE49-F238E27FC236}">
                <a16:creationId xmlns:a16="http://schemas.microsoft.com/office/drawing/2014/main" id="{00000000-0008-0000-0D00-000030000000}"/>
              </a:ext>
            </a:extLst>
          </xdr:cNvPr>
          <xdr:cNvSpPr>
            <a:spLocks noChangeAspect="1" noChangeArrowheads="1"/>
          </xdr:cNvSpPr>
        </xdr:nvSpPr>
        <xdr:spPr>
          <a:xfrm>
            <a:off x="8569" y="6235"/>
            <a:ext cx="225" cy="158"/>
          </a:xfrm>
          <a:prstGeom prst="rect">
            <a:avLst/>
          </a:prstGeom>
          <a:noFill/>
          <a:ln w="9525">
            <a:solidFill>
              <a:srgbClr val="808080"/>
            </a:solidFill>
            <a:miter lim="800000"/>
            <a:headEnd/>
            <a:tailEnd/>
          </a:ln>
        </xdr:spPr>
      </xdr:sp>
    </xdr:grpSp>
    <xdr:clientData/>
  </xdr:twoCellAnchor>
  <xdr:twoCellAnchor>
    <xdr:from>
      <xdr:col>3</xdr:col>
      <xdr:colOff>390525</xdr:colOff>
      <xdr:row>24</xdr:row>
      <xdr:rowOff>180340</xdr:rowOff>
    </xdr:from>
    <xdr:to>
      <xdr:col>3</xdr:col>
      <xdr:colOff>667385</xdr:colOff>
      <xdr:row>25</xdr:row>
      <xdr:rowOff>123190</xdr:rowOff>
    </xdr:to>
    <xdr:sp macro="" textlink="">
      <xdr:nvSpPr>
        <xdr:cNvPr id="51" name="雲 50">
          <a:extLst>
            <a:ext uri="{FF2B5EF4-FFF2-40B4-BE49-F238E27FC236}">
              <a16:creationId xmlns:a16="http://schemas.microsoft.com/office/drawing/2014/main" id="{00000000-0008-0000-0D00-000033000000}"/>
            </a:ext>
          </a:extLst>
        </xdr:cNvPr>
        <xdr:cNvSpPr/>
      </xdr:nvSpPr>
      <xdr:spPr>
        <a:xfrm>
          <a:off x="3028950" y="9991090"/>
          <a:ext cx="276860" cy="247650"/>
        </a:xfrm>
        <a:prstGeom prst="cloud">
          <a:avLst/>
        </a:prstGeom>
        <a:solidFill>
          <a:srgbClr val="FFFFFF"/>
        </a:solidFill>
        <a:ln w="9525" cap="flat" cmpd="sng" algn="ctr">
          <a:solidFill>
            <a:schemeClr val="bg1">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clientData/>
  </xdr:twoCellAnchor>
  <xdr:twoCellAnchor>
    <xdr:from>
      <xdr:col>7</xdr:col>
      <xdr:colOff>190500</xdr:colOff>
      <xdr:row>4</xdr:row>
      <xdr:rowOff>224790</xdr:rowOff>
    </xdr:from>
    <xdr:to>
      <xdr:col>9</xdr:col>
      <xdr:colOff>974725</xdr:colOff>
      <xdr:row>5</xdr:row>
      <xdr:rowOff>67945</xdr:rowOff>
    </xdr:to>
    <xdr:sp macro="" textlink="">
      <xdr:nvSpPr>
        <xdr:cNvPr id="12" name="四角形吹き出し 11">
          <a:extLst>
            <a:ext uri="{FF2B5EF4-FFF2-40B4-BE49-F238E27FC236}">
              <a16:creationId xmlns:a16="http://schemas.microsoft.com/office/drawing/2014/main" id="{00000000-0008-0000-0D00-00000C000000}"/>
            </a:ext>
          </a:extLst>
        </xdr:cNvPr>
        <xdr:cNvSpPr/>
      </xdr:nvSpPr>
      <xdr:spPr>
        <a:xfrm>
          <a:off x="7553325" y="1243965"/>
          <a:ext cx="3146425" cy="290830"/>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effectLst/>
              <a:latin typeface="+mn-lt"/>
              <a:ea typeface="+mn-ea"/>
              <a:cs typeface="+mn-cs"/>
            </a:rPr>
            <a:t>平面図、断面図、写真などを用いて、具体的に記載</a:t>
          </a:r>
          <a:endParaRPr lang="ja-JP" altLang="ja-JP">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762000</xdr:colOff>
      <xdr:row>6</xdr:row>
      <xdr:rowOff>187960</xdr:rowOff>
    </xdr:from>
    <xdr:to>
      <xdr:col>7</xdr:col>
      <xdr:colOff>1511300</xdr:colOff>
      <xdr:row>6</xdr:row>
      <xdr:rowOff>763270</xdr:rowOff>
    </xdr:to>
    <xdr:sp macro="" textlink="">
      <xdr:nvSpPr>
        <xdr:cNvPr id="4" name="四角形吹き出し 3">
          <a:extLst>
            <a:ext uri="{FF2B5EF4-FFF2-40B4-BE49-F238E27FC236}">
              <a16:creationId xmlns:a16="http://schemas.microsoft.com/office/drawing/2014/main" id="{00000000-0008-0000-0E00-000004000000}"/>
            </a:ext>
          </a:extLst>
        </xdr:cNvPr>
        <xdr:cNvSpPr/>
      </xdr:nvSpPr>
      <xdr:spPr>
        <a:xfrm>
          <a:off x="9258300" y="2607310"/>
          <a:ext cx="2844800" cy="575310"/>
        </a:xfrm>
        <a:prstGeom prst="wedgeRectCallout">
          <a:avLst>
            <a:gd name="adj1" fmla="val 20801"/>
            <a:gd name="adj2" fmla="val -98125"/>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r>
            <a:rPr kumimoji="1" lang="ja-JP" altLang="en-US" sz="1050">
              <a:solidFill>
                <a:sysClr val="windowText" lastClr="000000"/>
              </a:solidFill>
            </a:rPr>
            <a:t>河川敷地占用許可を受けるに当たり、占用主体が果たす取り組み内容を記載する。</a:t>
          </a:r>
        </a:p>
      </xdr:txBody>
    </xdr:sp>
    <xdr:clientData/>
  </xdr:twoCellAnchor>
  <xdr:twoCellAnchor>
    <xdr:from>
      <xdr:col>2</xdr:col>
      <xdr:colOff>312420</xdr:colOff>
      <xdr:row>6</xdr:row>
      <xdr:rowOff>272415</xdr:rowOff>
    </xdr:from>
    <xdr:to>
      <xdr:col>3</xdr:col>
      <xdr:colOff>1830705</xdr:colOff>
      <xdr:row>7</xdr:row>
      <xdr:rowOff>124460</xdr:rowOff>
    </xdr:to>
    <xdr:sp macro="" textlink="">
      <xdr:nvSpPr>
        <xdr:cNvPr id="6" name="四角形吹き出し 5">
          <a:extLst>
            <a:ext uri="{FF2B5EF4-FFF2-40B4-BE49-F238E27FC236}">
              <a16:creationId xmlns:a16="http://schemas.microsoft.com/office/drawing/2014/main" id="{00000000-0008-0000-0E00-000006000000}"/>
            </a:ext>
          </a:extLst>
        </xdr:cNvPr>
        <xdr:cNvSpPr/>
      </xdr:nvSpPr>
      <xdr:spPr>
        <a:xfrm>
          <a:off x="922020" y="2691765"/>
          <a:ext cx="3070860" cy="709295"/>
        </a:xfrm>
        <a:prstGeom prst="wedgeRectCallout">
          <a:avLst>
            <a:gd name="adj1" fmla="val -8971"/>
            <a:gd name="adj2" fmla="val -11550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ja-JP" sz="1200">
              <a:latin typeface="+mn-ea"/>
              <a:ea typeface="+mn-ea"/>
              <a:cs typeface="+mn-cs"/>
            </a:rPr>
            <a:t>「</a:t>
          </a:r>
          <a:r>
            <a:rPr kumimoji="1" lang="ja-JP" altLang="en-US" sz="1200">
              <a:latin typeface="+mn-ea"/>
              <a:ea typeface="+mn-ea"/>
              <a:cs typeface="+mn-cs"/>
            </a:rPr>
            <a:t>官民連携によるエリアマネジメント方針等</a:t>
          </a:r>
          <a:r>
            <a:rPr kumimoji="1" lang="ja-JP" altLang="ja-JP" sz="1200">
              <a:latin typeface="+mn-ea"/>
              <a:ea typeface="+mn-ea"/>
              <a:cs typeface="+mn-cs"/>
            </a:rPr>
            <a:t>」の</a:t>
          </a:r>
          <a:r>
            <a:rPr kumimoji="1" lang="ja-JP" altLang="en-US" sz="1200">
              <a:latin typeface="+mn-ea"/>
              <a:ea typeface="+mn-ea"/>
              <a:cs typeface="+mn-cs"/>
            </a:rPr>
            <a:t>事業と整合させつつ、占用の対象となる施設名称等を記載する。</a:t>
          </a:r>
          <a:endParaRPr kumimoji="1" lang="ja-JP" altLang="en-US" sz="1050">
            <a:latin typeface="+mn-ea"/>
            <a:ea typeface="+mn-ea"/>
            <a:cs typeface="+mn-cs"/>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598170</xdr:colOff>
      <xdr:row>4</xdr:row>
      <xdr:rowOff>142240</xdr:rowOff>
    </xdr:from>
    <xdr:to>
      <xdr:col>9</xdr:col>
      <xdr:colOff>928370</xdr:colOff>
      <xdr:row>5</xdr:row>
      <xdr:rowOff>367665</xdr:rowOff>
    </xdr:to>
    <xdr:sp macro="" textlink="">
      <xdr:nvSpPr>
        <xdr:cNvPr id="6" name="四角形吹き出し 5">
          <a:extLst>
            <a:ext uri="{FF2B5EF4-FFF2-40B4-BE49-F238E27FC236}">
              <a16:creationId xmlns:a16="http://schemas.microsoft.com/office/drawing/2014/main" id="{00000000-0008-0000-0F00-000006000000}"/>
            </a:ext>
          </a:extLst>
        </xdr:cNvPr>
        <xdr:cNvSpPr/>
      </xdr:nvSpPr>
      <xdr:spPr>
        <a:xfrm>
          <a:off x="7960995" y="1170940"/>
          <a:ext cx="2692400" cy="673100"/>
        </a:xfrm>
        <a:prstGeom prst="wedgeRectCallout">
          <a:avLst>
            <a:gd name="adj1" fmla="val -20766"/>
            <a:gd name="adj2" fmla="val 66223"/>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en-US" sz="1000">
              <a:latin typeface="+mn-lt"/>
              <a:ea typeface="+mn-ea"/>
              <a:cs typeface="+mn-cs"/>
            </a:rPr>
            <a:t>図は「整備方針概要図」シートに記載した図との整合性を図ったうえで、より具体的に示す。</a:t>
          </a:r>
        </a:p>
      </xdr:txBody>
    </xdr:sp>
    <xdr:clientData/>
  </xdr:twoCellAnchor>
  <xdr:twoCellAnchor>
    <xdr:from>
      <xdr:col>6</xdr:col>
      <xdr:colOff>211455</xdr:colOff>
      <xdr:row>8</xdr:row>
      <xdr:rowOff>591185</xdr:rowOff>
    </xdr:from>
    <xdr:to>
      <xdr:col>6</xdr:col>
      <xdr:colOff>441960</xdr:colOff>
      <xdr:row>8</xdr:row>
      <xdr:rowOff>680720</xdr:rowOff>
    </xdr:to>
    <xdr:sp macro="" textlink="">
      <xdr:nvSpPr>
        <xdr:cNvPr id="57" name="フリーフォーム 56">
          <a:extLst>
            <a:ext uri="{FF2B5EF4-FFF2-40B4-BE49-F238E27FC236}">
              <a16:creationId xmlns:a16="http://schemas.microsoft.com/office/drawing/2014/main" id="{00000000-0008-0000-0F00-000039000000}"/>
            </a:ext>
          </a:extLst>
        </xdr:cNvPr>
        <xdr:cNvSpPr/>
      </xdr:nvSpPr>
      <xdr:spPr>
        <a:xfrm>
          <a:off x="6393180" y="3648710"/>
          <a:ext cx="230505" cy="89535"/>
        </a:xfrm>
        <a:custGeom>
          <a:avLst/>
          <a:gdLst>
            <a:gd name="connsiteX0" fmla="*/ 0 w 231032"/>
            <a:gd name="connsiteY0" fmla="*/ 8106 h 89170"/>
            <a:gd name="connsiteX1" fmla="*/ 231032 w 231032"/>
            <a:gd name="connsiteY1" fmla="*/ 0 h 89170"/>
            <a:gd name="connsiteX2" fmla="*/ 231032 w 231032"/>
            <a:gd name="connsiteY2" fmla="*/ 64851 h 89170"/>
            <a:gd name="connsiteX3" fmla="*/ 170234 w 231032"/>
            <a:gd name="connsiteY3" fmla="*/ 85117 h 89170"/>
            <a:gd name="connsiteX4" fmla="*/ 52691 w 231032"/>
            <a:gd name="connsiteY4" fmla="*/ 89170 h 89170"/>
            <a:gd name="connsiteX5" fmla="*/ 0 w 231032"/>
            <a:gd name="connsiteY5" fmla="*/ 68904 h 89170"/>
            <a:gd name="connsiteX6" fmla="*/ 0 w 231032"/>
            <a:gd name="connsiteY6" fmla="*/ 8106 h 891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31032" h="89170">
              <a:moveTo>
                <a:pt x="0" y="8106"/>
              </a:moveTo>
              <a:lnTo>
                <a:pt x="231032" y="0"/>
              </a:lnTo>
              <a:lnTo>
                <a:pt x="231032" y="64851"/>
              </a:lnTo>
              <a:lnTo>
                <a:pt x="170234" y="85117"/>
              </a:lnTo>
              <a:lnTo>
                <a:pt x="52691" y="89170"/>
              </a:lnTo>
              <a:lnTo>
                <a:pt x="0" y="68904"/>
              </a:lnTo>
              <a:lnTo>
                <a:pt x="0" y="8106"/>
              </a:lnTo>
              <a:close/>
            </a:path>
          </a:pathLst>
        </a:custGeom>
        <a:solidFill>
          <a:srgbClr val="FFFFFF"/>
        </a:solidFill>
        <a:ln w="9525" cap="flat" cmpd="sng" algn="ctr">
          <a:no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clientData/>
  </xdr:twoCellAnchor>
  <xdr:twoCellAnchor>
    <xdr:from>
      <xdr:col>4</xdr:col>
      <xdr:colOff>73025</xdr:colOff>
      <xdr:row>6</xdr:row>
      <xdr:rowOff>520700</xdr:rowOff>
    </xdr:from>
    <xdr:to>
      <xdr:col>4</xdr:col>
      <xdr:colOff>725170</xdr:colOff>
      <xdr:row>8</xdr:row>
      <xdr:rowOff>408940</xdr:rowOff>
    </xdr:to>
    <xdr:grpSp>
      <xdr:nvGrpSpPr>
        <xdr:cNvPr id="90" name="グループ化 89">
          <a:extLst>
            <a:ext uri="{FF2B5EF4-FFF2-40B4-BE49-F238E27FC236}">
              <a16:creationId xmlns:a16="http://schemas.microsoft.com/office/drawing/2014/main" id="{00000000-0008-0000-0F00-00005A000000}"/>
            </a:ext>
          </a:extLst>
        </xdr:cNvPr>
        <xdr:cNvGrpSpPr/>
      </xdr:nvGrpSpPr>
      <xdr:grpSpPr>
        <a:xfrm>
          <a:off x="3553313" y="2465510"/>
          <a:ext cx="652145" cy="999490"/>
          <a:chOff x="3883269" y="2449024"/>
          <a:chExt cx="652096" cy="1003331"/>
        </a:xfrm>
      </xdr:grpSpPr>
      <xdr:sp macro="" textlink="">
        <xdr:nvSpPr>
          <xdr:cNvPr id="67" name="円/楕円 66">
            <a:extLst>
              <a:ext uri="{FF2B5EF4-FFF2-40B4-BE49-F238E27FC236}">
                <a16:creationId xmlns:a16="http://schemas.microsoft.com/office/drawing/2014/main" id="{00000000-0008-0000-0F00-000043000000}"/>
              </a:ext>
            </a:extLst>
          </xdr:cNvPr>
          <xdr:cNvSpPr/>
        </xdr:nvSpPr>
        <xdr:spPr>
          <a:xfrm>
            <a:off x="3963865" y="2449024"/>
            <a:ext cx="439616" cy="341160"/>
          </a:xfrm>
          <a:prstGeom prst="ellipse">
            <a:avLst/>
          </a:prstGeom>
          <a:solidFill>
            <a:srgbClr val="FFFFFF"/>
          </a:solidFill>
          <a:ln w="9525" cap="flat" cmpd="sng" algn="ctr">
            <a:no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sp macro="" textlink="">
        <xdr:nvSpPr>
          <xdr:cNvPr id="69" name="フリーフォーム 68">
            <a:extLst>
              <a:ext uri="{FF2B5EF4-FFF2-40B4-BE49-F238E27FC236}">
                <a16:creationId xmlns:a16="http://schemas.microsoft.com/office/drawing/2014/main" id="{00000000-0008-0000-0F00-000045000000}"/>
              </a:ext>
            </a:extLst>
          </xdr:cNvPr>
          <xdr:cNvSpPr/>
        </xdr:nvSpPr>
        <xdr:spPr>
          <a:xfrm>
            <a:off x="3883269" y="3210566"/>
            <a:ext cx="652096" cy="241789"/>
          </a:xfrm>
          <a:custGeom>
            <a:avLst/>
            <a:gdLst>
              <a:gd name="connsiteX0" fmla="*/ 7327 w 652096"/>
              <a:gd name="connsiteY0" fmla="*/ 0 h 241789"/>
              <a:gd name="connsiteX1" fmla="*/ 578827 w 652096"/>
              <a:gd name="connsiteY1" fmla="*/ 95250 h 241789"/>
              <a:gd name="connsiteX2" fmla="*/ 652096 w 652096"/>
              <a:gd name="connsiteY2" fmla="*/ 153866 h 241789"/>
              <a:gd name="connsiteX3" fmla="*/ 630116 w 652096"/>
              <a:gd name="connsiteY3" fmla="*/ 219808 h 241789"/>
              <a:gd name="connsiteX4" fmla="*/ 534866 w 652096"/>
              <a:gd name="connsiteY4" fmla="*/ 241789 h 241789"/>
              <a:gd name="connsiteX5" fmla="*/ 197827 w 652096"/>
              <a:gd name="connsiteY5" fmla="*/ 168519 h 241789"/>
              <a:gd name="connsiteX6" fmla="*/ 73269 w 652096"/>
              <a:gd name="connsiteY6" fmla="*/ 131885 h 241789"/>
              <a:gd name="connsiteX7" fmla="*/ 0 w 652096"/>
              <a:gd name="connsiteY7" fmla="*/ 117231 h 241789"/>
              <a:gd name="connsiteX8" fmla="*/ 7327 w 652096"/>
              <a:gd name="connsiteY8" fmla="*/ 0 h 2417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52096" h="241789">
                <a:moveTo>
                  <a:pt x="7327" y="0"/>
                </a:moveTo>
                <a:lnTo>
                  <a:pt x="578827" y="95250"/>
                </a:lnTo>
                <a:lnTo>
                  <a:pt x="652096" y="153866"/>
                </a:lnTo>
                <a:lnTo>
                  <a:pt x="630116" y="219808"/>
                </a:lnTo>
                <a:lnTo>
                  <a:pt x="534866" y="241789"/>
                </a:lnTo>
                <a:lnTo>
                  <a:pt x="197827" y="168519"/>
                </a:lnTo>
                <a:lnTo>
                  <a:pt x="73269" y="131885"/>
                </a:lnTo>
                <a:lnTo>
                  <a:pt x="0" y="117231"/>
                </a:lnTo>
                <a:lnTo>
                  <a:pt x="7327" y="0"/>
                </a:lnTo>
                <a:close/>
              </a:path>
            </a:pathLst>
          </a:custGeom>
          <a:solidFill>
            <a:srgbClr val="FFFFFF"/>
          </a:solidFill>
          <a:ln w="9525" cap="flat" cmpd="sng" algn="ctr">
            <a:no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grpSp>
    <xdr:clientData/>
  </xdr:twoCellAnchor>
</xdr:wsDr>
</file>

<file path=xl/drawings/drawing15.xml><?xml version="1.0" encoding="utf-8"?>
<xdr:wsDr xmlns:xdr="http://schemas.openxmlformats.org/drawingml/2006/spreadsheetDrawing" xmlns:a="http://schemas.openxmlformats.org/drawingml/2006/main">
  <xdr:oneCellAnchor>
    <xdr:from>
      <xdr:col>1</xdr:col>
      <xdr:colOff>938530</xdr:colOff>
      <xdr:row>10</xdr:row>
      <xdr:rowOff>353060</xdr:rowOff>
    </xdr:from>
    <xdr:ext cx="1115695" cy="259715"/>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1214755" y="4744085"/>
          <a:ext cx="1115695" cy="259715"/>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kumimoji="1" lang="ja-JP" altLang="en-US" sz="1100"/>
        </a:p>
      </xdr:txBody>
    </xdr:sp>
    <xdr:clientData/>
  </xdr:oneCellAnchor>
  <xdr:oneCellAnchor>
    <xdr:from>
      <xdr:col>1</xdr:col>
      <xdr:colOff>900430</xdr:colOff>
      <xdr:row>9</xdr:row>
      <xdr:rowOff>462915</xdr:rowOff>
    </xdr:from>
    <xdr:ext cx="3249295" cy="381000"/>
    <xdr:sp macro="" textlink="">
      <xdr:nvSpPr>
        <xdr:cNvPr id="7" name="テキスト ボックス 6">
          <a:extLst>
            <a:ext uri="{FF2B5EF4-FFF2-40B4-BE49-F238E27FC236}">
              <a16:creationId xmlns:a16="http://schemas.microsoft.com/office/drawing/2014/main" id="{00000000-0008-0000-1000-000007000000}"/>
            </a:ext>
          </a:extLst>
        </xdr:cNvPr>
        <xdr:cNvSpPr txBox="1"/>
      </xdr:nvSpPr>
      <xdr:spPr>
        <a:xfrm>
          <a:off x="1176655" y="4387215"/>
          <a:ext cx="3249295" cy="381000"/>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pPr algn="ctr"/>
          <a:endParaRPr kumimoji="1" lang="ja-JP" altLang="en-US" sz="1200">
            <a:solidFill>
              <a:srgbClr val="FF0000"/>
            </a:solidFill>
          </a:endParaRPr>
        </a:p>
      </xdr:txBody>
    </xdr:sp>
    <xdr:clientData/>
  </xdr:oneCellAnchor>
  <xdr:twoCellAnchor>
    <xdr:from>
      <xdr:col>3</xdr:col>
      <xdr:colOff>796925</xdr:colOff>
      <xdr:row>16</xdr:row>
      <xdr:rowOff>367665</xdr:rowOff>
    </xdr:from>
    <xdr:to>
      <xdr:col>5</xdr:col>
      <xdr:colOff>842645</xdr:colOff>
      <xdr:row>17</xdr:row>
      <xdr:rowOff>331470</xdr:rowOff>
    </xdr:to>
    <xdr:sp macro="" textlink="">
      <xdr:nvSpPr>
        <xdr:cNvPr id="45" name="テキスト ボックス 44">
          <a:extLst>
            <a:ext uri="{FF2B5EF4-FFF2-40B4-BE49-F238E27FC236}">
              <a16:creationId xmlns:a16="http://schemas.microsoft.com/office/drawing/2014/main" id="{00000000-0008-0000-1000-00002D000000}"/>
            </a:ext>
          </a:extLst>
        </xdr:cNvPr>
        <xdr:cNvSpPr txBox="1"/>
      </xdr:nvSpPr>
      <xdr:spPr>
        <a:xfrm flipH="1">
          <a:off x="3435350" y="7330440"/>
          <a:ext cx="2407920" cy="344805"/>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kumimoji="1" lang="ja-JP" altLang="en-US" sz="1100"/>
        </a:p>
      </xdr:txBody>
    </xdr:sp>
    <xdr:clientData/>
  </xdr:twoCellAnchor>
  <xdr:oneCellAnchor>
    <xdr:from>
      <xdr:col>3</xdr:col>
      <xdr:colOff>313055</xdr:colOff>
      <xdr:row>10</xdr:row>
      <xdr:rowOff>95250</xdr:rowOff>
    </xdr:from>
    <xdr:ext cx="2065020" cy="285750"/>
    <xdr:sp macro="" textlink="">
      <xdr:nvSpPr>
        <xdr:cNvPr id="9" name="テキスト ボックス 8">
          <a:extLst>
            <a:ext uri="{FF2B5EF4-FFF2-40B4-BE49-F238E27FC236}">
              <a16:creationId xmlns:a16="http://schemas.microsoft.com/office/drawing/2014/main" id="{00000000-0008-0000-1000-000009000000}"/>
            </a:ext>
          </a:extLst>
        </xdr:cNvPr>
        <xdr:cNvSpPr txBox="1"/>
      </xdr:nvSpPr>
      <xdr:spPr>
        <a:xfrm>
          <a:off x="2951480" y="4486275"/>
          <a:ext cx="2065020" cy="28575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pPr algn="ctr"/>
          <a:r>
            <a:rPr kumimoji="1" lang="ja-JP" altLang="en-US" sz="800">
              <a:solidFill>
                <a:schemeClr val="bg1"/>
              </a:solidFill>
            </a:rPr>
            <a:t>写真は広島市ホームページより</a:t>
          </a:r>
        </a:p>
      </xdr:txBody>
    </xdr:sp>
    <xdr:clientData/>
  </xdr:oneCellAnchor>
  <xdr:twoCellAnchor editAs="oneCell">
    <xdr:from>
      <xdr:col>2</xdr:col>
      <xdr:colOff>104775</xdr:colOff>
      <xdr:row>12</xdr:row>
      <xdr:rowOff>67310</xdr:rowOff>
    </xdr:from>
    <xdr:to>
      <xdr:col>4</xdr:col>
      <xdr:colOff>266700</xdr:colOff>
      <xdr:row>16</xdr:row>
      <xdr:rowOff>208915</xdr:rowOff>
    </xdr:to>
    <xdr:sp macro="" textlink="">
      <xdr:nvSpPr>
        <xdr:cNvPr id="12289" name="AutoShape 1">
          <a:extLst>
            <a:ext uri="{FF2B5EF4-FFF2-40B4-BE49-F238E27FC236}">
              <a16:creationId xmlns:a16="http://schemas.microsoft.com/office/drawing/2014/main" id="{00000000-0008-0000-1000-000001300000}"/>
            </a:ext>
          </a:extLst>
        </xdr:cNvPr>
        <xdr:cNvSpPr>
          <a:spLocks noChangeAspect="1" noChangeArrowheads="1"/>
        </xdr:cNvSpPr>
      </xdr:nvSpPr>
      <xdr:spPr>
        <a:xfrm>
          <a:off x="1562100" y="5506085"/>
          <a:ext cx="2524125" cy="1665605"/>
        </a:xfrm>
        <a:prstGeom prst="rect">
          <a:avLst/>
        </a:prstGeom>
        <a:noFill/>
      </xdr:spPr>
    </xdr:sp>
    <xdr:clientData/>
  </xdr:twoCellAnchor>
  <xdr:twoCellAnchor>
    <xdr:from>
      <xdr:col>6</xdr:col>
      <xdr:colOff>938530</xdr:colOff>
      <xdr:row>4</xdr:row>
      <xdr:rowOff>94615</xdr:rowOff>
    </xdr:from>
    <xdr:to>
      <xdr:col>9</xdr:col>
      <xdr:colOff>680085</xdr:colOff>
      <xdr:row>4</xdr:row>
      <xdr:rowOff>421640</xdr:rowOff>
    </xdr:to>
    <xdr:sp macro="" textlink="">
      <xdr:nvSpPr>
        <xdr:cNvPr id="8" name="四角形吹き出し 7">
          <a:extLst>
            <a:ext uri="{FF2B5EF4-FFF2-40B4-BE49-F238E27FC236}">
              <a16:creationId xmlns:a16="http://schemas.microsoft.com/office/drawing/2014/main" id="{00000000-0008-0000-1000-000008000000}"/>
            </a:ext>
          </a:extLst>
        </xdr:cNvPr>
        <xdr:cNvSpPr/>
      </xdr:nvSpPr>
      <xdr:spPr>
        <a:xfrm>
          <a:off x="7120255" y="1113790"/>
          <a:ext cx="3284855" cy="327025"/>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ja-JP" sz="1100">
              <a:effectLst/>
              <a:latin typeface="+mn-lt"/>
              <a:ea typeface="+mn-ea"/>
              <a:cs typeface="+mn-cs"/>
            </a:rPr>
            <a:t>平面図、断面図、写真などを用いて、具体的に記載</a:t>
          </a:r>
          <a:endParaRPr lang="ja-JP" altLang="ja-JP">
            <a:effectLs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273685</xdr:colOff>
      <xdr:row>9</xdr:row>
      <xdr:rowOff>201930</xdr:rowOff>
    </xdr:from>
    <xdr:to>
      <xdr:col>6</xdr:col>
      <xdr:colOff>3115945</xdr:colOff>
      <xdr:row>9</xdr:row>
      <xdr:rowOff>789940</xdr:rowOff>
    </xdr:to>
    <xdr:sp macro="" textlink="">
      <xdr:nvSpPr>
        <xdr:cNvPr id="2" name="四角形吹き出し 1">
          <a:extLst>
            <a:ext uri="{FF2B5EF4-FFF2-40B4-BE49-F238E27FC236}">
              <a16:creationId xmlns:a16="http://schemas.microsoft.com/office/drawing/2014/main" id="{00000000-0008-0000-1100-000002000000}"/>
            </a:ext>
          </a:extLst>
        </xdr:cNvPr>
        <xdr:cNvSpPr/>
      </xdr:nvSpPr>
      <xdr:spPr>
        <a:xfrm>
          <a:off x="7998460" y="5097780"/>
          <a:ext cx="2842260" cy="588010"/>
        </a:xfrm>
        <a:prstGeom prst="wedgeRectCallout">
          <a:avLst>
            <a:gd name="adj1" fmla="val 20801"/>
            <a:gd name="adj2" fmla="val -98125"/>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r>
            <a:rPr kumimoji="1" lang="ja-JP" altLang="en-US" sz="1050">
              <a:solidFill>
                <a:sysClr val="windowText" lastClr="000000"/>
              </a:solidFill>
            </a:rPr>
            <a:t>都市公園占用許可特例を受けるに当たり、占用主体が果たす取り組み内容を記載する。</a:t>
          </a:r>
        </a:p>
      </xdr:txBody>
    </xdr:sp>
    <xdr:clientData/>
  </xdr:twoCellAnchor>
  <xdr:twoCellAnchor>
    <xdr:from>
      <xdr:col>3</xdr:col>
      <xdr:colOff>399415</xdr:colOff>
      <xdr:row>9</xdr:row>
      <xdr:rowOff>339725</xdr:rowOff>
    </xdr:from>
    <xdr:to>
      <xdr:col>5</xdr:col>
      <xdr:colOff>448310</xdr:colOff>
      <xdr:row>10</xdr:row>
      <xdr:rowOff>191770</xdr:rowOff>
    </xdr:to>
    <xdr:sp macro="" textlink="">
      <xdr:nvSpPr>
        <xdr:cNvPr id="3" name="四角形吹き出し 2">
          <a:extLst>
            <a:ext uri="{FF2B5EF4-FFF2-40B4-BE49-F238E27FC236}">
              <a16:creationId xmlns:a16="http://schemas.microsoft.com/office/drawing/2014/main" id="{00000000-0008-0000-1100-000003000000}"/>
            </a:ext>
          </a:extLst>
        </xdr:cNvPr>
        <xdr:cNvSpPr/>
      </xdr:nvSpPr>
      <xdr:spPr>
        <a:xfrm>
          <a:off x="1342390" y="5235575"/>
          <a:ext cx="3354070" cy="709295"/>
        </a:xfrm>
        <a:prstGeom prst="wedgeRectCallout">
          <a:avLst>
            <a:gd name="adj1" fmla="val -19165"/>
            <a:gd name="adj2" fmla="val -92486"/>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ja-JP" sz="1100">
              <a:latin typeface="+mn-lt"/>
              <a:ea typeface="+mn-ea"/>
              <a:cs typeface="+mn-cs"/>
            </a:rPr>
            <a:t>「</a:t>
          </a:r>
          <a:r>
            <a:rPr kumimoji="1" lang="ja-JP" altLang="en-US" sz="1100">
              <a:latin typeface="+mn-lt"/>
              <a:ea typeface="+mn-ea"/>
              <a:cs typeface="+mn-cs"/>
            </a:rPr>
            <a:t>官民連携によるエリアマネジメント方針等</a:t>
          </a:r>
          <a:r>
            <a:rPr kumimoji="1" lang="ja-JP" altLang="ja-JP" sz="1100">
              <a:latin typeface="+mn-lt"/>
              <a:ea typeface="+mn-ea"/>
              <a:cs typeface="+mn-cs"/>
            </a:rPr>
            <a:t>」の</a:t>
          </a:r>
          <a:r>
            <a:rPr kumimoji="1" lang="ja-JP" altLang="en-US" sz="1100">
              <a:latin typeface="+mn-lt"/>
              <a:ea typeface="+mn-ea"/>
              <a:cs typeface="+mn-cs"/>
            </a:rPr>
            <a:t>事業</a:t>
          </a:r>
          <a:r>
            <a:rPr kumimoji="1" lang="ja-JP" altLang="ja-JP" sz="1100">
              <a:latin typeface="+mn-lt"/>
              <a:ea typeface="+mn-ea"/>
              <a:cs typeface="+mn-cs"/>
            </a:rPr>
            <a:t>と</a:t>
          </a:r>
          <a:r>
            <a:rPr kumimoji="1" lang="ja-JP" altLang="en-US" sz="1100">
              <a:latin typeface="+mn-lt"/>
              <a:ea typeface="+mn-ea"/>
              <a:cs typeface="+mn-cs"/>
            </a:rPr>
            <a:t>整合させつつ、占用の対象となる施設名称等を記載する。</a:t>
          </a:r>
          <a:endParaRPr kumimoji="1" lang="ja-JP" altLang="en-US" sz="1000">
            <a:latin typeface="+mn-lt"/>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oneCellAnchor>
    <xdr:from>
      <xdr:col>4</xdr:col>
      <xdr:colOff>213360</xdr:colOff>
      <xdr:row>21</xdr:row>
      <xdr:rowOff>123190</xdr:rowOff>
    </xdr:from>
    <xdr:ext cx="2488565" cy="1332230"/>
    <xdr:sp macro="" textlink="">
      <xdr:nvSpPr>
        <xdr:cNvPr id="2" name="テキスト ボックス 7">
          <a:extLst>
            <a:ext uri="{FF2B5EF4-FFF2-40B4-BE49-F238E27FC236}">
              <a16:creationId xmlns:a16="http://schemas.microsoft.com/office/drawing/2014/main" id="{00000000-0008-0000-1200-000002000000}"/>
            </a:ext>
          </a:extLst>
        </xdr:cNvPr>
        <xdr:cNvSpPr txBox="1">
          <a:spLocks noChangeArrowheads="1"/>
        </xdr:cNvSpPr>
      </xdr:nvSpPr>
      <xdr:spPr>
        <a:xfrm>
          <a:off x="4032885" y="8648065"/>
          <a:ext cx="2488565" cy="1332230"/>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rgbClr val="000000"/>
              </a:solidFill>
              <a:latin typeface="ＭＳ Ｐゴシック"/>
              <a:ea typeface="ＭＳ Ｐゴシック"/>
            </a:rPr>
            <a:t>＜凡例＞</a:t>
          </a:r>
          <a:endParaRPr lang="en-US" altLang="ja-JP" sz="1000" b="0" i="0" u="none" strike="noStrike" baseline="0">
            <a:solidFill>
              <a:srgbClr val="000000"/>
            </a:solidFill>
            <a:latin typeface="ＭＳ Ｐゴシック"/>
            <a:ea typeface="ＭＳ Ｐゴシック"/>
          </a:endParaRPr>
        </a:p>
        <a:p>
          <a:pPr algn="ctr" rtl="0">
            <a:defRPr sz="1000"/>
          </a:pPr>
          <a:r>
            <a:rPr lang="ja-JP" altLang="en-US" sz="1000" b="0" i="0" u="none" strike="noStrike" baseline="0">
              <a:solidFill>
                <a:srgbClr val="000000"/>
              </a:solidFill>
              <a:latin typeface="ＭＳ Ｐゴシック"/>
              <a:ea typeface="ＭＳ Ｐゴシック"/>
            </a:rPr>
            <a:t>（道路占用許可特例の対象外施設）</a:t>
          </a:r>
          <a:endParaRPr lang="en-US" altLang="ja-JP" sz="10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a:latin typeface="+mn-lt"/>
              <a:ea typeface="+mn-ea"/>
              <a:cs typeface="+mn-cs"/>
            </a:rPr>
            <a:t>　</a:t>
          </a:r>
          <a:r>
            <a:rPr lang="en-US" altLang="ja-JP" sz="1000">
              <a:latin typeface="+mn-lt"/>
              <a:ea typeface="+mn-ea"/>
              <a:cs typeface="+mn-cs"/>
            </a:rPr>
            <a:t>4.</a:t>
          </a:r>
          <a:r>
            <a:rPr lang="ja-JP" altLang="ja-JP" sz="1000">
              <a:latin typeface="+mn-lt"/>
              <a:ea typeface="+mn-ea"/>
              <a:cs typeface="+mn-cs"/>
            </a:rPr>
            <a:t>可動式植樹枡</a:t>
          </a:r>
          <a:endParaRPr lang="en-US" altLang="ja-JP" sz="1000">
            <a:latin typeface="+mn-lt"/>
            <a:ea typeface="+mn-ea"/>
            <a:cs typeface="+mn-cs"/>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a:t>
          </a:r>
          <a:r>
            <a:rPr lang="en-US" altLang="ja-JP" sz="1000" b="0" i="0" u="none" strike="noStrike" baseline="0">
              <a:solidFill>
                <a:srgbClr val="000000"/>
              </a:solidFill>
              <a:latin typeface="ＭＳ Ｐゴシック"/>
              <a:ea typeface="+mn-ea"/>
            </a:rPr>
            <a:t>5.</a:t>
          </a:r>
          <a:r>
            <a:rPr lang="ja-JP" altLang="en-US" sz="1000" b="0" i="0" u="none" strike="noStrike" baseline="0">
              <a:solidFill>
                <a:srgbClr val="000000"/>
              </a:solidFill>
              <a:latin typeface="ＭＳ Ｐゴシック"/>
              <a:ea typeface="+mn-ea"/>
            </a:rPr>
            <a:t>ベンチ</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xdr:txBody>
    </xdr:sp>
    <xdr:clientData/>
  </xdr:oneCellAnchor>
  <xdr:twoCellAnchor>
    <xdr:from>
      <xdr:col>6</xdr:col>
      <xdr:colOff>760730</xdr:colOff>
      <xdr:row>4</xdr:row>
      <xdr:rowOff>138430</xdr:rowOff>
    </xdr:from>
    <xdr:to>
      <xdr:col>9</xdr:col>
      <xdr:colOff>1033145</xdr:colOff>
      <xdr:row>5</xdr:row>
      <xdr:rowOff>172085</xdr:rowOff>
    </xdr:to>
    <xdr:sp macro="" textlink="">
      <xdr:nvSpPr>
        <xdr:cNvPr id="3" name="四角形吹き出し 2">
          <a:extLst>
            <a:ext uri="{FF2B5EF4-FFF2-40B4-BE49-F238E27FC236}">
              <a16:creationId xmlns:a16="http://schemas.microsoft.com/office/drawing/2014/main" id="{00000000-0008-0000-1200-000003000000}"/>
            </a:ext>
          </a:extLst>
        </xdr:cNvPr>
        <xdr:cNvSpPr/>
      </xdr:nvSpPr>
      <xdr:spPr>
        <a:xfrm>
          <a:off x="6942455" y="1157605"/>
          <a:ext cx="3815715" cy="481330"/>
        </a:xfrm>
        <a:prstGeom prst="wedgeRectCallout">
          <a:avLst>
            <a:gd name="adj1" fmla="val -20766"/>
            <a:gd name="adj2" fmla="val 66223"/>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en-US" sz="1050">
              <a:latin typeface="+mn-lt"/>
              <a:ea typeface="+mn-ea"/>
              <a:cs typeface="+mn-cs"/>
            </a:rPr>
            <a:t>図は「整備方針概要図」シートに記載した図との整合性を図る。</a:t>
          </a:r>
        </a:p>
      </xdr:txBody>
    </xdr:sp>
    <xdr:clientData/>
  </xdr:twoCellAnchor>
  <xdr:oneCellAnchor>
    <xdr:from>
      <xdr:col>1</xdr:col>
      <xdr:colOff>993140</xdr:colOff>
      <xdr:row>21</xdr:row>
      <xdr:rowOff>156210</xdr:rowOff>
    </xdr:from>
    <xdr:ext cx="2487930" cy="1687195"/>
    <xdr:sp macro="" textlink="">
      <xdr:nvSpPr>
        <xdr:cNvPr id="5" name="テキスト ボックス 7">
          <a:extLst>
            <a:ext uri="{FF2B5EF4-FFF2-40B4-BE49-F238E27FC236}">
              <a16:creationId xmlns:a16="http://schemas.microsoft.com/office/drawing/2014/main" id="{00000000-0008-0000-1200-000005000000}"/>
            </a:ext>
          </a:extLst>
        </xdr:cNvPr>
        <xdr:cNvSpPr txBox="1">
          <a:spLocks noChangeArrowheads="1"/>
        </xdr:cNvSpPr>
      </xdr:nvSpPr>
      <xdr:spPr>
        <a:xfrm>
          <a:off x="1269365" y="8681085"/>
          <a:ext cx="2487930" cy="1687195"/>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rgbClr val="000000"/>
              </a:solidFill>
              <a:latin typeface="ＭＳ Ｐゴシック"/>
              <a:ea typeface="ＭＳ Ｐゴシック"/>
            </a:rPr>
            <a:t>＜凡例＞</a:t>
          </a:r>
          <a:endParaRPr lang="en-US" altLang="ja-JP" sz="1000" b="0" i="0" u="none" strike="noStrike" baseline="0">
            <a:solidFill>
              <a:srgbClr val="000000"/>
            </a:solidFill>
            <a:latin typeface="ＭＳ Ｐゴシック"/>
            <a:ea typeface="ＭＳ Ｐゴシック"/>
          </a:endParaRPr>
        </a:p>
        <a:p>
          <a:pPr algn="ctr" rtl="0">
            <a:defRPr sz="1000"/>
          </a:pPr>
          <a:r>
            <a:rPr lang="ja-JP" altLang="en-US" sz="1000" b="0" i="0" u="none" strike="noStrike" baseline="0">
              <a:solidFill>
                <a:srgbClr val="000000"/>
              </a:solidFill>
              <a:latin typeface="ＭＳ Ｐゴシック"/>
              <a:ea typeface="ＭＳ Ｐゴシック"/>
            </a:rPr>
            <a:t>（道路占用許可特例の対象となる施設）</a:t>
          </a:r>
          <a:endParaRPr lang="en-US" altLang="ja-JP" sz="1000" b="0" i="0" u="none" strike="noStrike" baseline="0">
            <a:solidFill>
              <a:srgbClr val="000000"/>
            </a:solidFill>
            <a:latin typeface="ＭＳ Ｐゴシック"/>
            <a:ea typeface="ＭＳ Ｐゴシック"/>
          </a:endParaRPr>
        </a:p>
        <a:p>
          <a:pPr algn="ctr" rtl="0">
            <a:defRPr sz="1000"/>
          </a:pPr>
          <a:endParaRPr lang="en-US" altLang="ja-JP" sz="1000" b="0" i="0" u="none" strike="noStrike" baseline="0">
            <a:solidFill>
              <a:srgbClr val="000000"/>
            </a:solidFill>
            <a:latin typeface="ＭＳ Ｐゴシック"/>
            <a:ea typeface="ＭＳ Ｐゴシック"/>
          </a:endParaRPr>
        </a:p>
        <a:p>
          <a:pPr algn="ctr" rtl="0">
            <a:defRPr sz="1000"/>
          </a:pPr>
          <a:endParaRPr lang="en-US" altLang="ja-JP" sz="10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a:t>
          </a:r>
          <a:r>
            <a:rPr lang="en-US" altLang="ja-JP" sz="1000" b="0" i="0" u="none" strike="noStrike" baseline="0">
              <a:solidFill>
                <a:srgbClr val="000000"/>
              </a:solidFill>
              <a:latin typeface="ＭＳ Ｐゴシック"/>
              <a:ea typeface="+mn-ea"/>
            </a:rPr>
            <a:t>1.</a:t>
          </a:r>
          <a:r>
            <a:rPr lang="ja-JP" altLang="en-US" sz="1000" b="0" i="0" u="none" strike="noStrike" baseline="0">
              <a:solidFill>
                <a:srgbClr val="000000"/>
              </a:solidFill>
              <a:latin typeface="ＭＳ Ｐゴシック"/>
              <a:ea typeface="+mn-ea"/>
            </a:rPr>
            <a:t>食事施設（ベンチ・テーブル）</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a:latin typeface="+mn-lt"/>
              <a:ea typeface="+mn-ea"/>
              <a:cs typeface="+mn-cs"/>
            </a:rPr>
            <a:t>　</a:t>
          </a:r>
          <a:r>
            <a:rPr lang="en-US" altLang="ja-JP" sz="1000" b="0" i="0" u="none" strike="noStrike" baseline="0">
              <a:solidFill>
                <a:srgbClr val="000000"/>
              </a:solidFill>
              <a:latin typeface="ＭＳ Ｐゴシック"/>
              <a:ea typeface="+mn-ea"/>
            </a:rPr>
            <a:t>2.</a:t>
          </a:r>
          <a:r>
            <a:rPr lang="ja-JP" altLang="en-US" sz="1000" b="0" i="0" u="none" strike="noStrike" baseline="0">
              <a:solidFill>
                <a:srgbClr val="000000"/>
              </a:solidFill>
              <a:latin typeface="ＭＳ Ｐゴシック"/>
              <a:ea typeface="+mn-ea"/>
            </a:rPr>
            <a:t>自転車駐車器具</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a:latin typeface="+mn-lt"/>
              <a:ea typeface="+mn-ea"/>
              <a:cs typeface="+mn-cs"/>
            </a:rPr>
            <a:t>　</a:t>
          </a:r>
          <a:endParaRPr lang="en-US" altLang="ja-JP" sz="1000">
            <a:latin typeface="+mn-lt"/>
            <a:ea typeface="+mn-ea"/>
            <a:cs typeface="+mn-cs"/>
          </a:endParaRPr>
        </a:p>
        <a:p>
          <a:pPr marL="0" marR="0" indent="0" algn="l" defTabSz="914400" rtl="0" eaLnBrk="1" fontAlgn="auto" latinLnBrk="0" hangingPunct="1">
            <a:lnSpc>
              <a:spcPct val="100000"/>
            </a:lnSpc>
            <a:spcBef>
              <a:spcPts val="0"/>
            </a:spcBef>
            <a:spcAft>
              <a:spcPts val="0"/>
            </a:spcAft>
            <a:defRPr sz="1000"/>
          </a:pPr>
          <a:r>
            <a:rPr lang="ja-JP" altLang="en-US" sz="1000">
              <a:latin typeface="+mn-lt"/>
              <a:ea typeface="+mn-ea"/>
              <a:cs typeface="+mn-cs"/>
            </a:rPr>
            <a:t>　</a:t>
          </a:r>
          <a:r>
            <a:rPr lang="en-US" altLang="ja-JP" sz="1000">
              <a:latin typeface="+mn-lt"/>
              <a:ea typeface="+mn-ea"/>
              <a:cs typeface="+mn-cs"/>
            </a:rPr>
            <a:t>3.</a:t>
          </a:r>
          <a:r>
            <a:rPr lang="ja-JP" altLang="ja-JP" sz="1000">
              <a:latin typeface="+mn-lt"/>
              <a:ea typeface="+mn-ea"/>
              <a:cs typeface="+mn-cs"/>
            </a:rPr>
            <a:t>広告板</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xdr:txBody>
    </xdr:sp>
    <xdr:clientData/>
  </xdr:oneCellAnchor>
  <xdr:twoCellAnchor>
    <xdr:from>
      <xdr:col>5</xdr:col>
      <xdr:colOff>518160</xdr:colOff>
      <xdr:row>23</xdr:row>
      <xdr:rowOff>31115</xdr:rowOff>
    </xdr:from>
    <xdr:to>
      <xdr:col>5</xdr:col>
      <xdr:colOff>1158240</xdr:colOff>
      <xdr:row>23</xdr:row>
      <xdr:rowOff>31115</xdr:rowOff>
    </xdr:to>
    <xdr:sp macro="" textlink="">
      <xdr:nvSpPr>
        <xdr:cNvPr id="6" name="Line 327">
          <a:extLst>
            <a:ext uri="{FF2B5EF4-FFF2-40B4-BE49-F238E27FC236}">
              <a16:creationId xmlns:a16="http://schemas.microsoft.com/office/drawing/2014/main" id="{00000000-0008-0000-1200-000006000000}"/>
            </a:ext>
          </a:extLst>
        </xdr:cNvPr>
        <xdr:cNvSpPr>
          <a:spLocks noChangeShapeType="1"/>
        </xdr:cNvSpPr>
      </xdr:nvSpPr>
      <xdr:spPr>
        <a:xfrm>
          <a:off x="5518785" y="9279890"/>
          <a:ext cx="640080" cy="0"/>
        </a:xfrm>
        <a:prstGeom prst="line">
          <a:avLst/>
        </a:prstGeom>
        <a:noFill/>
        <a:ln w="38100" cap="rnd">
          <a:solidFill>
            <a:srgbClr val="008000"/>
          </a:solidFill>
          <a:prstDash val="sysDot"/>
          <a:round/>
          <a:headEnd/>
          <a:tailEnd/>
        </a:ln>
      </xdr:spPr>
      <xdr:txBody>
        <a:bodyPr vertOverflow="overflow" horzOverflow="overflow" wrap="square" lIns="36000" tIns="18000" rIns="36000" bIns="18000" anchor="ctr"/>
        <a:lstStyle>
          <a:defPPr>
            <a:defRPr lang="ja-JP"/>
          </a:defPPr>
          <a:lvl1pPr algn="l" rtl="0" fontAlgn="base">
            <a:spcBef>
              <a:spcPct val="0"/>
            </a:spcBef>
            <a:spcAft>
              <a:spcPct val="0"/>
            </a:spcAft>
            <a:defRPr kumimoji="1" sz="1200" kern="1200">
              <a:solidFill>
                <a:schemeClr val="tx1"/>
              </a:solidFill>
              <a:latin typeface="Arial"/>
              <a:ea typeface="HGP創英角ｺﾞｼｯｸUB"/>
              <a:cs typeface="+mn-cs"/>
            </a:defRPr>
          </a:lvl1pPr>
          <a:lvl2pPr marL="457200" algn="l" rtl="0" fontAlgn="base">
            <a:spcBef>
              <a:spcPct val="0"/>
            </a:spcBef>
            <a:spcAft>
              <a:spcPct val="0"/>
            </a:spcAft>
            <a:defRPr kumimoji="1" sz="1200" kern="1200">
              <a:solidFill>
                <a:schemeClr val="tx1"/>
              </a:solidFill>
              <a:latin typeface="Arial"/>
              <a:ea typeface="HGP創英角ｺﾞｼｯｸUB"/>
              <a:cs typeface="+mn-cs"/>
            </a:defRPr>
          </a:lvl2pPr>
          <a:lvl3pPr marL="914400" algn="l" rtl="0" fontAlgn="base">
            <a:spcBef>
              <a:spcPct val="0"/>
            </a:spcBef>
            <a:spcAft>
              <a:spcPct val="0"/>
            </a:spcAft>
            <a:defRPr kumimoji="1" sz="1200" kern="1200">
              <a:solidFill>
                <a:schemeClr val="tx1"/>
              </a:solidFill>
              <a:latin typeface="Arial"/>
              <a:ea typeface="HGP創英角ｺﾞｼｯｸUB"/>
              <a:cs typeface="+mn-cs"/>
            </a:defRPr>
          </a:lvl3pPr>
          <a:lvl4pPr marL="1371600" algn="l" rtl="0" fontAlgn="base">
            <a:spcBef>
              <a:spcPct val="0"/>
            </a:spcBef>
            <a:spcAft>
              <a:spcPct val="0"/>
            </a:spcAft>
            <a:defRPr kumimoji="1" sz="1200" kern="1200">
              <a:solidFill>
                <a:schemeClr val="tx1"/>
              </a:solidFill>
              <a:latin typeface="Arial"/>
              <a:ea typeface="HGP創英角ｺﾞｼｯｸUB"/>
              <a:cs typeface="+mn-cs"/>
            </a:defRPr>
          </a:lvl4pPr>
          <a:lvl5pPr marL="1828800" algn="l" rtl="0" fontAlgn="base">
            <a:spcBef>
              <a:spcPct val="0"/>
            </a:spcBef>
            <a:spcAft>
              <a:spcPct val="0"/>
            </a:spcAft>
            <a:defRPr kumimoji="1" sz="1200" kern="1200">
              <a:solidFill>
                <a:schemeClr val="tx1"/>
              </a:solidFill>
              <a:latin typeface="Arial"/>
              <a:ea typeface="HGP創英角ｺﾞｼｯｸUB"/>
              <a:cs typeface="+mn-cs"/>
            </a:defRPr>
          </a:lvl5pPr>
          <a:lvl6pPr marL="2286000" algn="l" defTabSz="914400" rtl="0" eaLnBrk="1" latinLnBrk="0" hangingPunct="1">
            <a:defRPr kumimoji="1" sz="1200" kern="1200">
              <a:solidFill>
                <a:schemeClr val="tx1"/>
              </a:solidFill>
              <a:latin typeface="Arial"/>
              <a:ea typeface="HGP創英角ｺﾞｼｯｸUB"/>
              <a:cs typeface="+mn-cs"/>
            </a:defRPr>
          </a:lvl6pPr>
          <a:lvl7pPr marL="2743200" algn="l" defTabSz="914400" rtl="0" eaLnBrk="1" latinLnBrk="0" hangingPunct="1">
            <a:defRPr kumimoji="1" sz="1200" kern="1200">
              <a:solidFill>
                <a:schemeClr val="tx1"/>
              </a:solidFill>
              <a:latin typeface="Arial"/>
              <a:ea typeface="HGP創英角ｺﾞｼｯｸUB"/>
              <a:cs typeface="+mn-cs"/>
            </a:defRPr>
          </a:lvl7pPr>
          <a:lvl8pPr marL="3200400" algn="l" defTabSz="914400" rtl="0" eaLnBrk="1" latinLnBrk="0" hangingPunct="1">
            <a:defRPr kumimoji="1" sz="1200" kern="1200">
              <a:solidFill>
                <a:schemeClr val="tx1"/>
              </a:solidFill>
              <a:latin typeface="Arial"/>
              <a:ea typeface="HGP創英角ｺﾞｼｯｸUB"/>
              <a:cs typeface="+mn-cs"/>
            </a:defRPr>
          </a:lvl8pPr>
          <a:lvl9pPr marL="3657600" algn="l" defTabSz="914400" rtl="0" eaLnBrk="1" latinLnBrk="0" hangingPunct="1">
            <a:defRPr kumimoji="1" sz="1200" kern="1200">
              <a:solidFill>
                <a:schemeClr val="tx1"/>
              </a:solidFill>
              <a:latin typeface="Arial"/>
              <a:ea typeface="HGP創英角ｺﾞｼｯｸUB"/>
              <a:cs typeface="+mn-cs"/>
            </a:defRPr>
          </a:lvl9pPr>
        </a:lstStyle>
        <a:p>
          <a:endParaRPr lang="ja-JP" altLang="en-US"/>
        </a:p>
      </xdr:txBody>
    </xdr:sp>
    <xdr:clientData/>
  </xdr:twoCellAnchor>
  <xdr:twoCellAnchor>
    <xdr:from>
      <xdr:col>3</xdr:col>
      <xdr:colOff>480060</xdr:colOff>
      <xdr:row>23</xdr:row>
      <xdr:rowOff>410210</xdr:rowOff>
    </xdr:from>
    <xdr:to>
      <xdr:col>3</xdr:col>
      <xdr:colOff>695960</xdr:colOff>
      <xdr:row>24</xdr:row>
      <xdr:rowOff>77470</xdr:rowOff>
    </xdr:to>
    <xdr:sp macro="" textlink="">
      <xdr:nvSpPr>
        <xdr:cNvPr id="7" name="AutoShape 252">
          <a:extLst>
            <a:ext uri="{FF2B5EF4-FFF2-40B4-BE49-F238E27FC236}">
              <a16:creationId xmlns:a16="http://schemas.microsoft.com/office/drawing/2014/main" id="{00000000-0008-0000-1200-000007000000}"/>
            </a:ext>
          </a:extLst>
        </xdr:cNvPr>
        <xdr:cNvSpPr>
          <a:spLocks noChangeArrowheads="1"/>
        </xdr:cNvSpPr>
      </xdr:nvSpPr>
      <xdr:spPr>
        <a:xfrm>
          <a:off x="3118485" y="9658985"/>
          <a:ext cx="215900" cy="229235"/>
        </a:xfrm>
        <a:prstGeom prst="hexagon">
          <a:avLst>
            <a:gd name="adj" fmla="val 13972"/>
            <a:gd name="vf" fmla="val 115470"/>
          </a:avLst>
        </a:prstGeom>
        <a:solidFill>
          <a:srgbClr val="FFFF99"/>
        </a:solidFill>
        <a:ln w="19050" algn="ctr">
          <a:solidFill>
            <a:srgbClr val="800000"/>
          </a:solidFill>
          <a:miter lim="800000"/>
          <a:headEnd/>
          <a:tailEnd/>
        </a:ln>
      </xdr:spPr>
      <xdr:txBody>
        <a:bodyPr vertOverflow="overflow" horzOverflow="overflow" wrap="square" lIns="36000" tIns="18000" rIns="36000" bIns="1800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fontAlgn="base">
            <a:spcBef>
              <a:spcPct val="0"/>
            </a:spcBef>
            <a:spcAft>
              <a:spcPct val="0"/>
            </a:spcAft>
          </a:pPr>
          <a:r>
            <a:rPr lang="en-US" altLang="ja-JP" sz="600" b="1">
              <a:solidFill>
                <a:srgbClr val="800000"/>
              </a:solidFill>
              <a:latin typeface="HGS創英角ｺﾞｼｯｸUB"/>
              <a:ea typeface="HGS創英角ｺﾞｼｯｸUB"/>
            </a:rPr>
            <a:t>CS</a:t>
          </a:r>
        </a:p>
      </xdr:txBody>
    </xdr:sp>
    <xdr:clientData/>
  </xdr:twoCellAnchor>
  <xdr:twoCellAnchor>
    <xdr:from>
      <xdr:col>5</xdr:col>
      <xdr:colOff>733425</xdr:colOff>
      <xdr:row>23</xdr:row>
      <xdr:rowOff>273050</xdr:rowOff>
    </xdr:from>
    <xdr:to>
      <xdr:col>5</xdr:col>
      <xdr:colOff>866775</xdr:colOff>
      <xdr:row>23</xdr:row>
      <xdr:rowOff>403225</xdr:rowOff>
    </xdr:to>
    <xdr:sp macro="" textlink="">
      <xdr:nvSpPr>
        <xdr:cNvPr id="8" name="AutoShape 252">
          <a:extLst>
            <a:ext uri="{FF2B5EF4-FFF2-40B4-BE49-F238E27FC236}">
              <a16:creationId xmlns:a16="http://schemas.microsoft.com/office/drawing/2014/main" id="{00000000-0008-0000-1200-000008000000}"/>
            </a:ext>
          </a:extLst>
        </xdr:cNvPr>
        <xdr:cNvSpPr>
          <a:spLocks noChangeArrowheads="1"/>
        </xdr:cNvSpPr>
      </xdr:nvSpPr>
      <xdr:spPr>
        <a:xfrm>
          <a:off x="5734050" y="9521825"/>
          <a:ext cx="133350" cy="130175"/>
        </a:xfrm>
        <a:prstGeom prst="hexagon">
          <a:avLst>
            <a:gd name="adj" fmla="val 13972"/>
            <a:gd name="vf" fmla="val 115470"/>
          </a:avLst>
        </a:prstGeom>
        <a:solidFill>
          <a:srgbClr val="CC9900"/>
        </a:solidFill>
        <a:ln w="19050" algn="ctr">
          <a:solidFill>
            <a:srgbClr val="800000"/>
          </a:solidFill>
          <a:miter lim="800000"/>
          <a:headEnd/>
          <a:tailEnd/>
        </a:ln>
      </xdr:spPr>
      <xdr:txBody>
        <a:bodyPr vertOverflow="overflow" horzOverflow="overflow" wrap="square" lIns="36000" tIns="18000" rIns="36000" bIns="1800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fontAlgn="base">
            <a:spcBef>
              <a:spcPct val="0"/>
            </a:spcBef>
            <a:spcAft>
              <a:spcPct val="0"/>
            </a:spcAft>
          </a:pPr>
          <a:r>
            <a:rPr lang="en-US" altLang="ja-JP" sz="600" b="1">
              <a:solidFill>
                <a:srgbClr val="800000"/>
              </a:solidFill>
              <a:latin typeface="HGS創英角ｺﾞｼｯｸUB"/>
              <a:ea typeface="HGS創英角ｺﾞｼｯｸUB"/>
            </a:rPr>
            <a:t>B</a:t>
          </a:r>
        </a:p>
      </xdr:txBody>
    </xdr:sp>
    <xdr:clientData/>
  </xdr:twoCellAnchor>
  <xdr:twoCellAnchor>
    <xdr:from>
      <xdr:col>2</xdr:col>
      <xdr:colOff>714375</xdr:colOff>
      <xdr:row>7</xdr:row>
      <xdr:rowOff>321945</xdr:rowOff>
    </xdr:from>
    <xdr:to>
      <xdr:col>2</xdr:col>
      <xdr:colOff>1047115</xdr:colOff>
      <xdr:row>8</xdr:row>
      <xdr:rowOff>123825</xdr:rowOff>
    </xdr:to>
    <xdr:sp macro="" textlink="">
      <xdr:nvSpPr>
        <xdr:cNvPr id="9" name="AutoShape 2">
          <a:extLst>
            <a:ext uri="{FF2B5EF4-FFF2-40B4-BE49-F238E27FC236}">
              <a16:creationId xmlns:a16="http://schemas.microsoft.com/office/drawing/2014/main" id="{00000000-0008-0000-1200-000009000000}"/>
            </a:ext>
          </a:extLst>
        </xdr:cNvPr>
        <xdr:cNvSpPr>
          <a:spLocks noChangeAspect="1" noChangeArrowheads="1" noTextEdit="1"/>
        </xdr:cNvSpPr>
      </xdr:nvSpPr>
      <xdr:spPr>
        <a:xfrm>
          <a:off x="2171700" y="2903220"/>
          <a:ext cx="332740" cy="268605"/>
        </a:xfrm>
        <a:prstGeom prst="rect">
          <a:avLst/>
        </a:prstGeom>
        <a:noFill/>
        <a:ln w="9525">
          <a:noFill/>
          <a:miter lim="800000"/>
          <a:headEnd/>
          <a:tailEnd/>
        </a:ln>
      </xdr:spPr>
    </xdr:sp>
    <xdr:clientData/>
  </xdr:twoCellAnchor>
  <xdr:twoCellAnchor>
    <xdr:from>
      <xdr:col>3</xdr:col>
      <xdr:colOff>528955</xdr:colOff>
      <xdr:row>24</xdr:row>
      <xdr:rowOff>160020</xdr:rowOff>
    </xdr:from>
    <xdr:to>
      <xdr:col>3</xdr:col>
      <xdr:colOff>635000</xdr:colOff>
      <xdr:row>25</xdr:row>
      <xdr:rowOff>111125</xdr:rowOff>
    </xdr:to>
    <xdr:sp macro="" textlink="">
      <xdr:nvSpPr>
        <xdr:cNvPr id="10" name="額縁 9">
          <a:extLst>
            <a:ext uri="{FF2B5EF4-FFF2-40B4-BE49-F238E27FC236}">
              <a16:creationId xmlns:a16="http://schemas.microsoft.com/office/drawing/2014/main" id="{00000000-0008-0000-1200-00000A000000}"/>
            </a:ext>
          </a:extLst>
        </xdr:cNvPr>
        <xdr:cNvSpPr/>
      </xdr:nvSpPr>
      <xdr:spPr>
        <a:xfrm>
          <a:off x="3167380" y="9970770"/>
          <a:ext cx="106045" cy="255905"/>
        </a:xfrm>
        <a:prstGeom prst="bevel">
          <a:avLst/>
        </a:prstGeom>
        <a:solidFill>
          <a:schemeClr val="accent5">
            <a:lumMod val="60000"/>
            <a:lumOff val="40000"/>
          </a:schemeClr>
        </a:solidFill>
        <a:ln w="9525" cap="flat" cmpd="sng" algn="ctr">
          <a:solidFill>
            <a:schemeClr val="accent5">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400"/>
            <a:t>広告</a:t>
          </a:r>
          <a:endParaRPr kumimoji="1" lang="ja-JP" altLang="en-US" sz="500"/>
        </a:p>
      </xdr:txBody>
    </xdr:sp>
    <xdr:clientData/>
  </xdr:twoCellAnchor>
  <xdr:twoCellAnchor>
    <xdr:from>
      <xdr:col>6</xdr:col>
      <xdr:colOff>719455</xdr:colOff>
      <xdr:row>21</xdr:row>
      <xdr:rowOff>142875</xdr:rowOff>
    </xdr:from>
    <xdr:to>
      <xdr:col>8</xdr:col>
      <xdr:colOff>845185</xdr:colOff>
      <xdr:row>23</xdr:row>
      <xdr:rowOff>313055</xdr:rowOff>
    </xdr:to>
    <xdr:sp macro="" textlink="">
      <xdr:nvSpPr>
        <xdr:cNvPr id="11" name="テキスト ボックス 7">
          <a:extLst>
            <a:ext uri="{FF2B5EF4-FFF2-40B4-BE49-F238E27FC236}">
              <a16:creationId xmlns:a16="http://schemas.microsoft.com/office/drawing/2014/main" id="{00000000-0008-0000-1200-00000B000000}"/>
            </a:ext>
          </a:extLst>
        </xdr:cNvPr>
        <xdr:cNvSpPr txBox="1">
          <a:spLocks noChangeArrowheads="1"/>
        </xdr:cNvSpPr>
      </xdr:nvSpPr>
      <xdr:spPr>
        <a:xfrm>
          <a:off x="6901180" y="8667750"/>
          <a:ext cx="2487930" cy="894080"/>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chemeClr val="tx2"/>
              </a:solidFill>
              <a:latin typeface="ＭＳ Ｐゴシック"/>
              <a:ea typeface="+mn-ea"/>
            </a:rPr>
            <a:t>道路占用許可の特例を活用し、にぎわいのあるまちづくりを行う予定の区域</a:t>
          </a:r>
          <a:endParaRPr lang="en-US" altLang="ja-JP" sz="1000" b="0" i="0" u="none" strike="noStrike" baseline="0">
            <a:solidFill>
              <a:schemeClr val="tx2"/>
            </a:solidFill>
            <a:latin typeface="ＭＳ Ｐゴシック"/>
            <a:ea typeface="+mn-ea"/>
          </a:endParaRPr>
        </a:p>
      </xdr:txBody>
    </xdr:sp>
    <xdr:clientData/>
  </xdr:twoCellAnchor>
  <xdr:twoCellAnchor>
    <xdr:from>
      <xdr:col>7</xdr:col>
      <xdr:colOff>341630</xdr:colOff>
      <xdr:row>23</xdr:row>
      <xdr:rowOff>13335</xdr:rowOff>
    </xdr:from>
    <xdr:to>
      <xdr:col>8</xdr:col>
      <xdr:colOff>60325</xdr:colOff>
      <xdr:row>23</xdr:row>
      <xdr:rowOff>13335</xdr:rowOff>
    </xdr:to>
    <xdr:sp macro="" textlink="">
      <xdr:nvSpPr>
        <xdr:cNvPr id="12" name="Line 228">
          <a:extLst>
            <a:ext uri="{FF2B5EF4-FFF2-40B4-BE49-F238E27FC236}">
              <a16:creationId xmlns:a16="http://schemas.microsoft.com/office/drawing/2014/main" id="{00000000-0008-0000-1200-00000C000000}"/>
            </a:ext>
          </a:extLst>
        </xdr:cNvPr>
        <xdr:cNvSpPr>
          <a:spLocks noChangeShapeType="1"/>
        </xdr:cNvSpPr>
      </xdr:nvSpPr>
      <xdr:spPr>
        <a:xfrm>
          <a:off x="7704455" y="9262110"/>
          <a:ext cx="899795" cy="0"/>
        </a:xfrm>
        <a:prstGeom prst="line">
          <a:avLst/>
        </a:prstGeom>
        <a:noFill/>
        <a:ln w="114300">
          <a:solidFill>
            <a:srgbClr val="FF3399">
              <a:alpha val="50000"/>
            </a:srgbClr>
          </a:solidFill>
          <a:round/>
          <a:headEnd/>
          <a:tailEnd/>
        </a:ln>
      </xdr:spPr>
      <xdr:txBody>
        <a:bodyPr vertOverflow="overflow" horzOverflow="overflow"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fontAlgn="base">
            <a:spcBef>
              <a:spcPct val="0"/>
            </a:spcBef>
            <a:spcAft>
              <a:spcPct val="0"/>
            </a:spcAft>
          </a:pPr>
          <a:endParaRPr lang="ja-JP" altLang="en-US" sz="1200">
            <a:solidFill>
              <a:srgbClr val="000000"/>
            </a:solidFill>
            <a:ea typeface="HGP創英角ｺﾞｼｯｸUB"/>
          </a:endParaRPr>
        </a:p>
      </xdr:txBody>
    </xdr:sp>
    <xdr:clientData/>
  </xdr:twoCellAnchor>
  <xdr:twoCellAnchor>
    <xdr:from>
      <xdr:col>3</xdr:col>
      <xdr:colOff>447675</xdr:colOff>
      <xdr:row>23</xdr:row>
      <xdr:rowOff>180975</xdr:rowOff>
    </xdr:from>
    <xdr:to>
      <xdr:col>3</xdr:col>
      <xdr:colOff>743585</xdr:colOff>
      <xdr:row>23</xdr:row>
      <xdr:rowOff>266700</xdr:rowOff>
    </xdr:to>
    <xdr:sp macro="" textlink="">
      <xdr:nvSpPr>
        <xdr:cNvPr id="13" name="正方形/長方形 12">
          <a:extLst>
            <a:ext uri="{FF2B5EF4-FFF2-40B4-BE49-F238E27FC236}">
              <a16:creationId xmlns:a16="http://schemas.microsoft.com/office/drawing/2014/main" id="{00000000-0008-0000-1200-00000D000000}"/>
            </a:ext>
          </a:extLst>
        </xdr:cNvPr>
        <xdr:cNvSpPr/>
      </xdr:nvSpPr>
      <xdr:spPr>
        <a:xfrm>
          <a:off x="3086100" y="9429750"/>
          <a:ext cx="295910" cy="85725"/>
        </a:xfrm>
        <a:prstGeom prst="rect">
          <a:avLst/>
        </a:prstGeom>
        <a:solidFill>
          <a:schemeClr val="accent2"/>
        </a:solidFill>
        <a:ln w="9525" cap="flat" cmpd="sng" algn="ctr">
          <a:solidFill>
            <a:srgbClr val="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clientData/>
  </xdr:twoCellAnchor>
  <xdr:twoCellAnchor>
    <xdr:from>
      <xdr:col>7</xdr:col>
      <xdr:colOff>299085</xdr:colOff>
      <xdr:row>6</xdr:row>
      <xdr:rowOff>299720</xdr:rowOff>
    </xdr:from>
    <xdr:to>
      <xdr:col>7</xdr:col>
      <xdr:colOff>421640</xdr:colOff>
      <xdr:row>8</xdr:row>
      <xdr:rowOff>151130</xdr:rowOff>
    </xdr:to>
    <xdr:sp macro="" textlink="">
      <xdr:nvSpPr>
        <xdr:cNvPr id="14" name="フリーフォーム 13">
          <a:extLst>
            <a:ext uri="{FF2B5EF4-FFF2-40B4-BE49-F238E27FC236}">
              <a16:creationId xmlns:a16="http://schemas.microsoft.com/office/drawing/2014/main" id="{00000000-0008-0000-1200-00000E000000}"/>
            </a:ext>
          </a:extLst>
        </xdr:cNvPr>
        <xdr:cNvSpPr/>
      </xdr:nvSpPr>
      <xdr:spPr>
        <a:xfrm>
          <a:off x="7661910" y="2233295"/>
          <a:ext cx="122555" cy="965835"/>
        </a:xfrm>
        <a:custGeom>
          <a:avLst/>
          <a:gdLst>
            <a:gd name="connsiteX0" fmla="*/ 40821 w 122464"/>
            <a:gd name="connsiteY0" fmla="*/ 0 h 966107"/>
            <a:gd name="connsiteX1" fmla="*/ 122464 w 122464"/>
            <a:gd name="connsiteY1" fmla="*/ 27214 h 966107"/>
            <a:gd name="connsiteX2" fmla="*/ 108857 w 122464"/>
            <a:gd name="connsiteY2" fmla="*/ 966107 h 966107"/>
            <a:gd name="connsiteX3" fmla="*/ 0 w 122464"/>
            <a:gd name="connsiteY3" fmla="*/ 911678 h 966107"/>
            <a:gd name="connsiteX4" fmla="*/ 40821 w 122464"/>
            <a:gd name="connsiteY4" fmla="*/ 0 h 96610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464" h="966107">
              <a:moveTo>
                <a:pt x="40821" y="0"/>
              </a:moveTo>
              <a:lnTo>
                <a:pt x="122464" y="27214"/>
              </a:lnTo>
              <a:lnTo>
                <a:pt x="108857" y="966107"/>
              </a:lnTo>
              <a:lnTo>
                <a:pt x="0" y="911678"/>
              </a:lnTo>
              <a:lnTo>
                <a:pt x="40821" y="0"/>
              </a:lnTo>
              <a:close/>
            </a:path>
          </a:pathLst>
        </a:custGeom>
        <a:solidFill>
          <a:srgbClr val="FFFFFF"/>
        </a:solidFill>
        <a:ln w="9525" cap="flat" cmpd="sng" algn="ctr">
          <a:no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clientData/>
  </xdr:twoCellAnchor>
  <xdr:twoCellAnchor>
    <xdr:from>
      <xdr:col>7</xdr:col>
      <xdr:colOff>629285</xdr:colOff>
      <xdr:row>6</xdr:row>
      <xdr:rowOff>261620</xdr:rowOff>
    </xdr:from>
    <xdr:to>
      <xdr:col>7</xdr:col>
      <xdr:colOff>751840</xdr:colOff>
      <xdr:row>8</xdr:row>
      <xdr:rowOff>113665</xdr:rowOff>
    </xdr:to>
    <xdr:sp macro="" textlink="">
      <xdr:nvSpPr>
        <xdr:cNvPr id="15" name="フリーフォーム 14">
          <a:extLst>
            <a:ext uri="{FF2B5EF4-FFF2-40B4-BE49-F238E27FC236}">
              <a16:creationId xmlns:a16="http://schemas.microsoft.com/office/drawing/2014/main" id="{00000000-0008-0000-1200-00000F000000}"/>
            </a:ext>
          </a:extLst>
        </xdr:cNvPr>
        <xdr:cNvSpPr/>
      </xdr:nvSpPr>
      <xdr:spPr>
        <a:xfrm>
          <a:off x="7992110" y="2195195"/>
          <a:ext cx="122555" cy="966470"/>
        </a:xfrm>
        <a:custGeom>
          <a:avLst/>
          <a:gdLst>
            <a:gd name="connsiteX0" fmla="*/ 40821 w 122464"/>
            <a:gd name="connsiteY0" fmla="*/ 0 h 966107"/>
            <a:gd name="connsiteX1" fmla="*/ 122464 w 122464"/>
            <a:gd name="connsiteY1" fmla="*/ 27214 h 966107"/>
            <a:gd name="connsiteX2" fmla="*/ 108857 w 122464"/>
            <a:gd name="connsiteY2" fmla="*/ 966107 h 966107"/>
            <a:gd name="connsiteX3" fmla="*/ 0 w 122464"/>
            <a:gd name="connsiteY3" fmla="*/ 911678 h 966107"/>
            <a:gd name="connsiteX4" fmla="*/ 40821 w 122464"/>
            <a:gd name="connsiteY4" fmla="*/ 0 h 96610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464" h="966107">
              <a:moveTo>
                <a:pt x="40821" y="0"/>
              </a:moveTo>
              <a:lnTo>
                <a:pt x="122464" y="27214"/>
              </a:lnTo>
              <a:lnTo>
                <a:pt x="108857" y="966107"/>
              </a:lnTo>
              <a:lnTo>
                <a:pt x="0" y="911678"/>
              </a:lnTo>
              <a:lnTo>
                <a:pt x="40821" y="0"/>
              </a:lnTo>
              <a:close/>
            </a:path>
          </a:pathLst>
        </a:custGeom>
        <a:solidFill>
          <a:srgbClr val="FFFFFF"/>
        </a:solidFill>
        <a:ln w="9525" cap="flat" cmpd="sng" algn="ctr">
          <a:no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clientData/>
  </xdr:twoCellAnchor>
  <xdr:twoCellAnchor>
    <xdr:from>
      <xdr:col>5</xdr:col>
      <xdr:colOff>749300</xdr:colOff>
      <xdr:row>6</xdr:row>
      <xdr:rowOff>421640</xdr:rowOff>
    </xdr:from>
    <xdr:to>
      <xdr:col>5</xdr:col>
      <xdr:colOff>1115060</xdr:colOff>
      <xdr:row>7</xdr:row>
      <xdr:rowOff>27305</xdr:rowOff>
    </xdr:to>
    <xdr:sp macro="" textlink="">
      <xdr:nvSpPr>
        <xdr:cNvPr id="16" name="フリーフォーム 15">
          <a:extLst>
            <a:ext uri="{FF2B5EF4-FFF2-40B4-BE49-F238E27FC236}">
              <a16:creationId xmlns:a16="http://schemas.microsoft.com/office/drawing/2014/main" id="{00000000-0008-0000-1200-000010000000}"/>
            </a:ext>
          </a:extLst>
        </xdr:cNvPr>
        <xdr:cNvSpPr/>
      </xdr:nvSpPr>
      <xdr:spPr>
        <a:xfrm>
          <a:off x="5749925" y="2355215"/>
          <a:ext cx="365760" cy="253365"/>
        </a:xfrm>
        <a:custGeom>
          <a:avLst/>
          <a:gdLst>
            <a:gd name="connsiteX0" fmla="*/ 0 w 367393"/>
            <a:gd name="connsiteY0" fmla="*/ 0 h 258535"/>
            <a:gd name="connsiteX1" fmla="*/ 367393 w 367393"/>
            <a:gd name="connsiteY1" fmla="*/ 27214 h 258535"/>
            <a:gd name="connsiteX2" fmla="*/ 340179 w 367393"/>
            <a:gd name="connsiteY2" fmla="*/ 258535 h 258535"/>
            <a:gd name="connsiteX3" fmla="*/ 40822 w 367393"/>
            <a:gd name="connsiteY3" fmla="*/ 231321 h 258535"/>
            <a:gd name="connsiteX4" fmla="*/ 40822 w 367393"/>
            <a:gd name="connsiteY4" fmla="*/ 54428 h 25853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67393" h="258535">
              <a:moveTo>
                <a:pt x="0" y="0"/>
              </a:moveTo>
              <a:lnTo>
                <a:pt x="367393" y="27214"/>
              </a:lnTo>
              <a:lnTo>
                <a:pt x="340179" y="258535"/>
              </a:lnTo>
              <a:lnTo>
                <a:pt x="40822" y="231321"/>
              </a:lnTo>
              <a:lnTo>
                <a:pt x="40822" y="54428"/>
              </a:lnTo>
            </a:path>
          </a:pathLst>
        </a:custGeom>
        <a:solidFill>
          <a:srgbClr val="FFFFFF"/>
        </a:solidFill>
        <a:ln w="9525" cap="flat" cmpd="sng" algn="ctr">
          <a:no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oneCellAnchor>
    <xdr:from>
      <xdr:col>2</xdr:col>
      <xdr:colOff>1167130</xdr:colOff>
      <xdr:row>22</xdr:row>
      <xdr:rowOff>24130</xdr:rowOff>
    </xdr:from>
    <xdr:ext cx="2487295" cy="1569085"/>
    <xdr:sp macro="" textlink="">
      <xdr:nvSpPr>
        <xdr:cNvPr id="2" name="テキスト ボックス 7">
          <a:extLst>
            <a:ext uri="{FF2B5EF4-FFF2-40B4-BE49-F238E27FC236}">
              <a16:creationId xmlns:a16="http://schemas.microsoft.com/office/drawing/2014/main" id="{00000000-0008-0000-1300-000002000000}"/>
            </a:ext>
          </a:extLst>
        </xdr:cNvPr>
        <xdr:cNvSpPr txBox="1">
          <a:spLocks noChangeArrowheads="1"/>
        </xdr:cNvSpPr>
      </xdr:nvSpPr>
      <xdr:spPr>
        <a:xfrm>
          <a:off x="2624455" y="8968105"/>
          <a:ext cx="2487295" cy="1569085"/>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rgbClr val="000000"/>
              </a:solidFill>
              <a:latin typeface="ＭＳ Ｐゴシック"/>
              <a:ea typeface="ＭＳ Ｐゴシック"/>
            </a:rPr>
            <a:t>＜凡例＞</a:t>
          </a:r>
          <a:endParaRPr lang="en-US" altLang="ja-JP" sz="1000" b="0" i="0" u="none" strike="noStrike" baseline="0">
            <a:solidFill>
              <a:srgbClr val="000000"/>
            </a:solidFill>
            <a:latin typeface="ＭＳ Ｐゴシック"/>
            <a:ea typeface="ＭＳ Ｐゴシック"/>
          </a:endParaRPr>
        </a:p>
        <a:p>
          <a:pPr algn="ctr" rtl="0">
            <a:defRPr sz="1000"/>
          </a:pP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　　　　　　　　　　　道路占用許可の特例を</a:t>
          </a: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　　　　　　　　　　　活用する予定の区域</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街路灯</a:t>
          </a:r>
          <a:endParaRPr lang="en-US" altLang="ja-JP" sz="1000" b="0" i="0" u="none" strike="noStrike" baseline="0">
            <a:solidFill>
              <a:srgbClr val="000000"/>
            </a:solidFill>
            <a:latin typeface="ＭＳ Ｐゴシック"/>
            <a:ea typeface="+mn-ea"/>
          </a:endParaRPr>
        </a:p>
      </xdr:txBody>
    </xdr:sp>
    <xdr:clientData/>
  </xdr:oneCellAnchor>
  <xdr:twoCellAnchor>
    <xdr:from>
      <xdr:col>3</xdr:col>
      <xdr:colOff>214630</xdr:colOff>
      <xdr:row>23</xdr:row>
      <xdr:rowOff>160655</xdr:rowOff>
    </xdr:from>
    <xdr:to>
      <xdr:col>3</xdr:col>
      <xdr:colOff>829945</xdr:colOff>
      <xdr:row>24</xdr:row>
      <xdr:rowOff>167640</xdr:rowOff>
    </xdr:to>
    <xdr:sp macro="" textlink="">
      <xdr:nvSpPr>
        <xdr:cNvPr id="3" name="AutoShape 28">
          <a:extLst>
            <a:ext uri="{FF2B5EF4-FFF2-40B4-BE49-F238E27FC236}">
              <a16:creationId xmlns:a16="http://schemas.microsoft.com/office/drawing/2014/main" id="{00000000-0008-0000-1300-000003000000}"/>
            </a:ext>
          </a:extLst>
        </xdr:cNvPr>
        <xdr:cNvSpPr>
          <a:spLocks noChangeArrowheads="1"/>
        </xdr:cNvSpPr>
      </xdr:nvSpPr>
      <xdr:spPr>
        <a:xfrm rot="16200000" flipH="1">
          <a:off x="2853055" y="9409430"/>
          <a:ext cx="615315" cy="178435"/>
        </a:xfrm>
        <a:prstGeom prst="roundRect">
          <a:avLst>
            <a:gd name="adj" fmla="val 0"/>
          </a:avLst>
        </a:prstGeom>
        <a:solidFill>
          <a:schemeClr val="accent2"/>
        </a:solidFill>
        <a:ln w="9525">
          <a:solidFill>
            <a:srgbClr val="C00000"/>
          </a:solidFill>
          <a:round/>
          <a:headEnd/>
          <a:tailEnd/>
        </a:ln>
      </xdr:spPr>
    </xdr:sp>
    <xdr:clientData/>
  </xdr:twoCellAnchor>
  <xdr:twoCellAnchor>
    <xdr:from>
      <xdr:col>3</xdr:col>
      <xdr:colOff>358140</xdr:colOff>
      <xdr:row>27</xdr:row>
      <xdr:rowOff>0</xdr:rowOff>
    </xdr:from>
    <xdr:to>
      <xdr:col>3</xdr:col>
      <xdr:colOff>671830</xdr:colOff>
      <xdr:row>28</xdr:row>
      <xdr:rowOff>68580</xdr:rowOff>
    </xdr:to>
    <xdr:grpSp>
      <xdr:nvGrpSpPr>
        <xdr:cNvPr id="4" name="Group 20">
          <a:extLst>
            <a:ext uri="{FF2B5EF4-FFF2-40B4-BE49-F238E27FC236}">
              <a16:creationId xmlns:a16="http://schemas.microsoft.com/office/drawing/2014/main" id="{00000000-0008-0000-1300-000004000000}"/>
            </a:ext>
          </a:extLst>
        </xdr:cNvPr>
        <xdr:cNvGrpSpPr>
          <a:grpSpLocks noChangeAspect="1"/>
        </xdr:cNvGrpSpPr>
      </xdr:nvGrpSpPr>
      <xdr:grpSpPr>
        <a:xfrm>
          <a:off x="2763429" y="9906000"/>
          <a:ext cx="320040" cy="228691"/>
          <a:chOff x="8569" y="6235"/>
          <a:chExt cx="225" cy="158"/>
        </a:xfrm>
      </xdr:grpSpPr>
      <xdr:sp macro="" textlink="">
        <xdr:nvSpPr>
          <xdr:cNvPr id="5" name="Oval 21">
            <a:extLst>
              <a:ext uri="{FF2B5EF4-FFF2-40B4-BE49-F238E27FC236}">
                <a16:creationId xmlns:a16="http://schemas.microsoft.com/office/drawing/2014/main" id="{00000000-0008-0000-1300-000005000000}"/>
              </a:ext>
            </a:extLst>
          </xdr:cNvPr>
          <xdr:cNvSpPr>
            <a:spLocks noChangeAspect="1" noChangeArrowheads="1"/>
          </xdr:cNvSpPr>
        </xdr:nvSpPr>
        <xdr:spPr>
          <a:xfrm rot="-5400000">
            <a:off x="8622" y="6255"/>
            <a:ext cx="118" cy="118"/>
          </a:xfrm>
          <a:prstGeom prst="ellipse">
            <a:avLst/>
          </a:prstGeom>
          <a:noFill/>
          <a:ln w="9525">
            <a:solidFill>
              <a:srgbClr val="808080"/>
            </a:solidFill>
            <a:round/>
            <a:headEnd/>
            <a:tailEnd/>
          </a:ln>
        </xdr:spPr>
      </xdr:sp>
      <xdr:sp macro="" textlink="">
        <xdr:nvSpPr>
          <xdr:cNvPr id="6" name="Rectangle 22">
            <a:extLst>
              <a:ext uri="{FF2B5EF4-FFF2-40B4-BE49-F238E27FC236}">
                <a16:creationId xmlns:a16="http://schemas.microsoft.com/office/drawing/2014/main" id="{00000000-0008-0000-1300-000006000000}"/>
              </a:ext>
            </a:extLst>
          </xdr:cNvPr>
          <xdr:cNvSpPr>
            <a:spLocks noChangeAspect="1" noChangeArrowheads="1"/>
          </xdr:cNvSpPr>
        </xdr:nvSpPr>
        <xdr:spPr>
          <a:xfrm>
            <a:off x="8569" y="6235"/>
            <a:ext cx="225" cy="158"/>
          </a:xfrm>
          <a:prstGeom prst="rect">
            <a:avLst/>
          </a:prstGeom>
          <a:noFill/>
          <a:ln w="9525">
            <a:solidFill>
              <a:srgbClr val="808080"/>
            </a:solidFill>
            <a:miter lim="800000"/>
            <a:headEnd/>
            <a:tailEnd/>
          </a:ln>
        </xdr:spPr>
      </xdr:sp>
    </xdr:grpSp>
    <xdr:clientData/>
  </xdr:twoCellAnchor>
  <xdr:twoCellAnchor>
    <xdr:from>
      <xdr:col>6</xdr:col>
      <xdr:colOff>1102360</xdr:colOff>
      <xdr:row>4</xdr:row>
      <xdr:rowOff>177165</xdr:rowOff>
    </xdr:from>
    <xdr:to>
      <xdr:col>9</xdr:col>
      <xdr:colOff>748030</xdr:colOff>
      <xdr:row>5</xdr:row>
      <xdr:rowOff>95250</xdr:rowOff>
    </xdr:to>
    <xdr:sp macro="" textlink="">
      <xdr:nvSpPr>
        <xdr:cNvPr id="9" name="四角形吹き出し 8">
          <a:extLst>
            <a:ext uri="{FF2B5EF4-FFF2-40B4-BE49-F238E27FC236}">
              <a16:creationId xmlns:a16="http://schemas.microsoft.com/office/drawing/2014/main" id="{00000000-0008-0000-1300-000009000000}"/>
            </a:ext>
          </a:extLst>
        </xdr:cNvPr>
        <xdr:cNvSpPr/>
      </xdr:nvSpPr>
      <xdr:spPr>
        <a:xfrm>
          <a:off x="7284085" y="1196340"/>
          <a:ext cx="3188970" cy="365760"/>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effectLst/>
              <a:latin typeface="+mn-lt"/>
              <a:ea typeface="+mn-ea"/>
              <a:cs typeface="+mn-cs"/>
            </a:rPr>
            <a:t>平面図、断面図、写真などを用いて、具体的に記載</a:t>
          </a:r>
          <a:endParaRPr lang="ja-JP" altLang="ja-JP">
            <a:effectLst/>
          </a:endParaRPr>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1</xdr:col>
      <xdr:colOff>938530</xdr:colOff>
      <xdr:row>10</xdr:row>
      <xdr:rowOff>353060</xdr:rowOff>
    </xdr:from>
    <xdr:ext cx="1115695" cy="259715"/>
    <xdr:sp macro="" textlink="">
      <xdr:nvSpPr>
        <xdr:cNvPr id="2" name="テキスト ボックス 1">
          <a:extLst>
            <a:ext uri="{FF2B5EF4-FFF2-40B4-BE49-F238E27FC236}">
              <a16:creationId xmlns:a16="http://schemas.microsoft.com/office/drawing/2014/main" id="{00000000-0008-0000-1400-000002000000}"/>
            </a:ext>
          </a:extLst>
        </xdr:cNvPr>
        <xdr:cNvSpPr txBox="1"/>
      </xdr:nvSpPr>
      <xdr:spPr>
        <a:xfrm>
          <a:off x="1214755" y="4744085"/>
          <a:ext cx="1115695" cy="259715"/>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kumimoji="1" lang="ja-JP" altLang="en-US" sz="1100"/>
        </a:p>
      </xdr:txBody>
    </xdr:sp>
    <xdr:clientData/>
  </xdr:oneCellAnchor>
  <xdr:twoCellAnchor>
    <xdr:from>
      <xdr:col>7</xdr:col>
      <xdr:colOff>1102360</xdr:colOff>
      <xdr:row>10</xdr:row>
      <xdr:rowOff>230505</xdr:rowOff>
    </xdr:from>
    <xdr:to>
      <xdr:col>8</xdr:col>
      <xdr:colOff>1034415</xdr:colOff>
      <xdr:row>11</xdr:row>
      <xdr:rowOff>140970</xdr:rowOff>
    </xdr:to>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8465185" y="4621530"/>
          <a:ext cx="1113155" cy="377190"/>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kumimoji="1" lang="ja-JP" altLang="en-US" sz="1100"/>
        </a:p>
      </xdr:txBody>
    </xdr:sp>
    <xdr:clientData/>
  </xdr:twoCellAnchor>
  <xdr:oneCellAnchor>
    <xdr:from>
      <xdr:col>1</xdr:col>
      <xdr:colOff>900430</xdr:colOff>
      <xdr:row>9</xdr:row>
      <xdr:rowOff>462915</xdr:rowOff>
    </xdr:from>
    <xdr:ext cx="3249295" cy="381000"/>
    <xdr:sp macro="" textlink="">
      <xdr:nvSpPr>
        <xdr:cNvPr id="4" name="テキスト ボックス 3">
          <a:extLst>
            <a:ext uri="{FF2B5EF4-FFF2-40B4-BE49-F238E27FC236}">
              <a16:creationId xmlns:a16="http://schemas.microsoft.com/office/drawing/2014/main" id="{00000000-0008-0000-1400-000004000000}"/>
            </a:ext>
          </a:extLst>
        </xdr:cNvPr>
        <xdr:cNvSpPr txBox="1"/>
      </xdr:nvSpPr>
      <xdr:spPr>
        <a:xfrm>
          <a:off x="1176655" y="4387215"/>
          <a:ext cx="3249295" cy="381000"/>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pPr algn="ctr"/>
          <a:endParaRPr kumimoji="1" lang="ja-JP" altLang="en-US" sz="1200">
            <a:solidFill>
              <a:srgbClr val="FF0000"/>
            </a:solidFill>
          </a:endParaRPr>
        </a:p>
      </xdr:txBody>
    </xdr:sp>
    <xdr:clientData/>
  </xdr:oneCellAnchor>
  <xdr:oneCellAnchor>
    <xdr:from>
      <xdr:col>1</xdr:col>
      <xdr:colOff>886460</xdr:colOff>
      <xdr:row>10</xdr:row>
      <xdr:rowOff>272415</xdr:rowOff>
    </xdr:from>
    <xdr:ext cx="2061210" cy="340360"/>
    <xdr:sp macro="" textlink="">
      <xdr:nvSpPr>
        <xdr:cNvPr id="5" name="テキスト ボックス 4">
          <a:extLst>
            <a:ext uri="{FF2B5EF4-FFF2-40B4-BE49-F238E27FC236}">
              <a16:creationId xmlns:a16="http://schemas.microsoft.com/office/drawing/2014/main" id="{00000000-0008-0000-1400-000005000000}"/>
            </a:ext>
          </a:extLst>
        </xdr:cNvPr>
        <xdr:cNvSpPr txBox="1"/>
      </xdr:nvSpPr>
      <xdr:spPr>
        <a:xfrm>
          <a:off x="1162685" y="4663440"/>
          <a:ext cx="2061210" cy="340360"/>
        </a:xfrm>
        <a:prstGeom prst="rect">
          <a:avLst/>
        </a:prstGeom>
        <a:solidFill>
          <a:sysClr val="window" lastClr="FFFFFF"/>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pPr algn="ctr"/>
          <a:endParaRPr kumimoji="1" lang="ja-JP" altLang="en-US" sz="1200">
            <a:solidFill>
              <a:srgbClr val="FF0000"/>
            </a:solidFill>
          </a:endParaRPr>
        </a:p>
      </xdr:txBody>
    </xdr:sp>
    <xdr:clientData/>
  </xdr:oneCellAnchor>
  <xdr:twoCellAnchor>
    <xdr:from>
      <xdr:col>7</xdr:col>
      <xdr:colOff>204470</xdr:colOff>
      <xdr:row>4</xdr:row>
      <xdr:rowOff>149225</xdr:rowOff>
    </xdr:from>
    <xdr:to>
      <xdr:col>9</xdr:col>
      <xdr:colOff>966470</xdr:colOff>
      <xdr:row>4</xdr:row>
      <xdr:rowOff>435610</xdr:rowOff>
    </xdr:to>
    <xdr:sp macro="" textlink="">
      <xdr:nvSpPr>
        <xdr:cNvPr id="8" name="四角形吹き出し 7">
          <a:extLst>
            <a:ext uri="{FF2B5EF4-FFF2-40B4-BE49-F238E27FC236}">
              <a16:creationId xmlns:a16="http://schemas.microsoft.com/office/drawing/2014/main" id="{00000000-0008-0000-1400-000008000000}"/>
            </a:ext>
          </a:extLst>
        </xdr:cNvPr>
        <xdr:cNvSpPr/>
      </xdr:nvSpPr>
      <xdr:spPr>
        <a:xfrm>
          <a:off x="7567295" y="1168400"/>
          <a:ext cx="3124200" cy="286385"/>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effectLst/>
              <a:latin typeface="+mn-lt"/>
              <a:ea typeface="+mn-ea"/>
              <a:cs typeface="+mn-cs"/>
            </a:rPr>
            <a:t>平面図、断面図、写真などを用いて、具体的に記載</a:t>
          </a:r>
          <a:endParaRPr lang="ja-JP" altLang="ja-JP">
            <a:effectLst/>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18</xdr:col>
      <xdr:colOff>189865</xdr:colOff>
      <xdr:row>2</xdr:row>
      <xdr:rowOff>135890</xdr:rowOff>
    </xdr:from>
    <xdr:ext cx="4844415" cy="690880"/>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12248515" y="554990"/>
          <a:ext cx="4844415" cy="6908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overflow" horzOverflow="overflow" wrap="square" rtlCol="0" anchor="t">
          <a:spAutoFit/>
        </a:bodyPr>
        <a:lstStyle/>
        <a:p>
          <a:r>
            <a:rPr kumimoji="1" lang="en-US" altLang="ja-JP" sz="1200" b="0">
              <a:solidFill>
                <a:srgbClr val="FF0000"/>
              </a:solidFill>
            </a:rPr>
            <a:t>※</a:t>
          </a:r>
          <a:r>
            <a:rPr kumimoji="1" lang="ja-JP" altLang="en-US" sz="1200" b="0">
              <a:solidFill>
                <a:srgbClr val="FF0000"/>
              </a:solidFill>
            </a:rPr>
            <a:t>青字は記載例です。</a:t>
          </a:r>
          <a:endParaRPr kumimoji="1" lang="en-US" altLang="ja-JP" sz="1200" b="0">
            <a:solidFill>
              <a:srgbClr val="FF0000"/>
            </a:solidFill>
          </a:endParaRPr>
        </a:p>
        <a:p>
          <a:r>
            <a:rPr kumimoji="1" lang="ja-JP" altLang="en-US" sz="1200" b="0">
              <a:solidFill>
                <a:srgbClr val="FF0000"/>
              </a:solidFill>
            </a:rPr>
            <a:t>　また、下線部は官民連携まちづくりに関する事項を明示した箇所です。</a:t>
          </a:r>
          <a:endParaRPr kumimoji="1" lang="en-US" altLang="ja-JP" sz="1200" b="0">
            <a:solidFill>
              <a:srgbClr val="FF0000"/>
            </a:solidFill>
          </a:endParaRPr>
        </a:p>
        <a:p>
          <a:r>
            <a:rPr kumimoji="1" lang="ja-JP" altLang="en-US" sz="1200" b="0">
              <a:solidFill>
                <a:srgbClr val="FF0000"/>
              </a:solidFill>
            </a:rPr>
            <a:t>　作成にあたっての参考にしてください。</a:t>
          </a:r>
        </a:p>
      </xdr:txBody>
    </xdr:sp>
    <xdr:clientData/>
  </xdr:oneCellAnchor>
  <xdr:twoCellAnchor>
    <xdr:from>
      <xdr:col>23</xdr:col>
      <xdr:colOff>227965</xdr:colOff>
      <xdr:row>31</xdr:row>
      <xdr:rowOff>88900</xdr:rowOff>
    </xdr:from>
    <xdr:to>
      <xdr:col>26</xdr:col>
      <xdr:colOff>366395</xdr:colOff>
      <xdr:row>37</xdr:row>
      <xdr:rowOff>329777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17489382" y="18757900"/>
          <a:ext cx="1810596" cy="63246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2800"/>
            <a:t>⇐追加</a:t>
          </a:r>
        </a:p>
      </xdr:txBody>
    </xdr:sp>
    <xdr:clientData/>
  </xdr:twoCellAnchor>
  <xdr:oneCellAnchor>
    <xdr:from>
      <xdr:col>8</xdr:col>
      <xdr:colOff>398929</xdr:colOff>
      <xdr:row>6</xdr:row>
      <xdr:rowOff>167081</xdr:rowOff>
    </xdr:from>
    <xdr:ext cx="8372475" cy="459100"/>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5732929" y="1522993"/>
          <a:ext cx="8372475" cy="4591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overflow" horzOverflow="overflow" wrap="square" rtlCol="0" anchor="t">
          <a:spAutoFit/>
        </a:bodyPr>
        <a:lstStyle/>
        <a:p>
          <a:r>
            <a:rPr kumimoji="1" lang="en-US" altLang="ja-JP" sz="1100" b="0">
              <a:solidFill>
                <a:srgbClr val="FF0000"/>
              </a:solidFill>
            </a:rPr>
            <a:t>※</a:t>
          </a:r>
          <a:r>
            <a:rPr kumimoji="1" lang="ja-JP" altLang="en-US" sz="1100" b="0">
              <a:solidFill>
                <a:srgbClr val="FF0000"/>
              </a:solidFill>
            </a:rPr>
            <a:t>都市再生整備計画事業（産業促進区域支援型）を活用の場合、「産業・物流機能の整備で得られる効果を中心市街地等に還元することにより、地域全体の活性化に寄与する取組」として、「産業・物流機能の整備に伴う雇用創出、経済波及効果等」を目標に設定すること</a:t>
          </a:r>
        </a:p>
      </xdr:txBody>
    </xdr:sp>
    <xdr:clientData/>
  </xdr:oneCellAnchor>
  <xdr:oneCellAnchor>
    <xdr:from>
      <xdr:col>8</xdr:col>
      <xdr:colOff>390883</xdr:colOff>
      <xdr:row>7</xdr:row>
      <xdr:rowOff>365109</xdr:rowOff>
    </xdr:from>
    <xdr:ext cx="8748246" cy="275717"/>
    <xdr:sp macro="" textlink="">
      <xdr:nvSpPr>
        <xdr:cNvPr id="2" name="テキスト ボックス 1">
          <a:extLst>
            <a:ext uri="{FF2B5EF4-FFF2-40B4-BE49-F238E27FC236}">
              <a16:creationId xmlns:a16="http://schemas.microsoft.com/office/drawing/2014/main" id="{70E54B0F-2A88-4E8C-A064-4A1D3C44743D}"/>
            </a:ext>
          </a:extLst>
        </xdr:cNvPr>
        <xdr:cNvSpPr txBox="1"/>
      </xdr:nvSpPr>
      <xdr:spPr>
        <a:xfrm>
          <a:off x="5758013" y="1930522"/>
          <a:ext cx="8748246" cy="275717"/>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overflow" horzOverflow="overflow" wrap="square" rtlCol="0" anchor="t">
          <a:spAutoFit/>
        </a:bodyPr>
        <a:lstStyle/>
        <a:p>
          <a:r>
            <a:rPr kumimoji="1" lang="en-US" altLang="ja-JP" sz="1100" b="0">
              <a:solidFill>
                <a:srgbClr val="FF0000"/>
              </a:solidFill>
            </a:rPr>
            <a:t>※</a:t>
          </a:r>
          <a:r>
            <a:rPr kumimoji="1" lang="ja-JP" altLang="en-US" sz="1100" b="0">
              <a:solidFill>
                <a:srgbClr val="FF0000"/>
              </a:solidFill>
            </a:rPr>
            <a:t>高次都市施設（賑わい・交流創出施設）を整備する場合、当該施設整備に伴う雇用創出、経済波及効果等を目標等に定量的に設定すること</a:t>
          </a:r>
        </a:p>
      </xdr:txBody>
    </xdr:sp>
    <xdr:clientData/>
  </xdr:oneCellAnchor>
  <xdr:oneCellAnchor>
    <xdr:from>
      <xdr:col>8</xdr:col>
      <xdr:colOff>392246</xdr:colOff>
      <xdr:row>7</xdr:row>
      <xdr:rowOff>608618</xdr:rowOff>
    </xdr:from>
    <xdr:ext cx="8748246" cy="275717"/>
    <xdr:sp macro="" textlink="">
      <xdr:nvSpPr>
        <xdr:cNvPr id="3" name="テキスト ボックス 2">
          <a:extLst>
            <a:ext uri="{FF2B5EF4-FFF2-40B4-BE49-F238E27FC236}">
              <a16:creationId xmlns:a16="http://schemas.microsoft.com/office/drawing/2014/main" id="{C0B01A9E-17FD-4DB6-8572-10F85D13300C}"/>
            </a:ext>
          </a:extLst>
        </xdr:cNvPr>
        <xdr:cNvSpPr txBox="1"/>
      </xdr:nvSpPr>
      <xdr:spPr>
        <a:xfrm>
          <a:off x="5759376" y="2174031"/>
          <a:ext cx="8748246" cy="275717"/>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overflow" horzOverflow="overflow" wrap="square" rtlCol="0" anchor="t">
          <a:spAutoFit/>
        </a:bodyPr>
        <a:lstStyle/>
        <a:p>
          <a:r>
            <a:rPr kumimoji="1" lang="en-US" altLang="ja-JP" sz="1100" b="0">
              <a:solidFill>
                <a:srgbClr val="FF0000"/>
              </a:solidFill>
            </a:rPr>
            <a:t>※</a:t>
          </a:r>
          <a:r>
            <a:rPr kumimoji="1" lang="ja-JP" altLang="en-US" sz="1100" b="0">
              <a:solidFill>
                <a:srgbClr val="FF0000"/>
              </a:solidFill>
            </a:rPr>
            <a:t>こどもまんなかまちづくり事業を活用する場合、こども・子育て支援に資する内容を目標に設定すること</a:t>
          </a:r>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8</xdr:col>
      <xdr:colOff>2033270</xdr:colOff>
      <xdr:row>10</xdr:row>
      <xdr:rowOff>189865</xdr:rowOff>
    </xdr:from>
    <xdr:to>
      <xdr:col>9</xdr:col>
      <xdr:colOff>1413510</xdr:colOff>
      <xdr:row>11</xdr:row>
      <xdr:rowOff>184150</xdr:rowOff>
    </xdr:to>
    <xdr:sp macro="" textlink="">
      <xdr:nvSpPr>
        <xdr:cNvPr id="2" name="四角形吹き出し 1">
          <a:extLst>
            <a:ext uri="{FF2B5EF4-FFF2-40B4-BE49-F238E27FC236}">
              <a16:creationId xmlns:a16="http://schemas.microsoft.com/office/drawing/2014/main" id="{00000000-0008-0000-1500-000002000000}"/>
            </a:ext>
          </a:extLst>
        </xdr:cNvPr>
        <xdr:cNvSpPr/>
      </xdr:nvSpPr>
      <xdr:spPr>
        <a:xfrm>
          <a:off x="10358120" y="5123815"/>
          <a:ext cx="1856740" cy="727710"/>
        </a:xfrm>
        <a:prstGeom prst="wedgeRectCallout">
          <a:avLst>
            <a:gd name="adj1" fmla="val -11329"/>
            <a:gd name="adj2" fmla="val -79238"/>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en-US" sz="1000">
              <a:latin typeface="+mn-lt"/>
              <a:ea typeface="+mn-ea"/>
              <a:cs typeface="+mn-cs"/>
            </a:rPr>
            <a:t>制度をどのように活用するか、記載する。様式は任意。</a:t>
          </a:r>
        </a:p>
      </xdr:txBody>
    </xdr:sp>
    <xdr:clientData/>
  </xdr:twoCellAnchor>
  <xdr:twoCellAnchor>
    <xdr:from>
      <xdr:col>3</xdr:col>
      <xdr:colOff>412115</xdr:colOff>
      <xdr:row>10</xdr:row>
      <xdr:rowOff>339090</xdr:rowOff>
    </xdr:from>
    <xdr:to>
      <xdr:col>6</xdr:col>
      <xdr:colOff>1808480</xdr:colOff>
      <xdr:row>11</xdr:row>
      <xdr:rowOff>221615</xdr:rowOff>
    </xdr:to>
    <xdr:sp macro="" textlink="">
      <xdr:nvSpPr>
        <xdr:cNvPr id="3" name="四角形吹き出し 2">
          <a:extLst>
            <a:ext uri="{FF2B5EF4-FFF2-40B4-BE49-F238E27FC236}">
              <a16:creationId xmlns:a16="http://schemas.microsoft.com/office/drawing/2014/main" id="{00000000-0008-0000-1500-000003000000}"/>
            </a:ext>
          </a:extLst>
        </xdr:cNvPr>
        <xdr:cNvSpPr/>
      </xdr:nvSpPr>
      <xdr:spPr>
        <a:xfrm>
          <a:off x="1755140" y="5273040"/>
          <a:ext cx="3520440" cy="615950"/>
        </a:xfrm>
        <a:prstGeom prst="wedgeRectCallout">
          <a:avLst>
            <a:gd name="adj1" fmla="val -35342"/>
            <a:gd name="adj2" fmla="val -112801"/>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latin typeface="+mn-lt"/>
              <a:ea typeface="+mn-ea"/>
              <a:cs typeface="+mn-cs"/>
            </a:rPr>
            <a:t>「官民連携によるエリアマネジメント方針等」の</a:t>
          </a:r>
          <a:r>
            <a:rPr kumimoji="1" lang="ja-JP" altLang="en-US" sz="1100">
              <a:latin typeface="+mn-lt"/>
              <a:ea typeface="+mn-ea"/>
              <a:cs typeface="+mn-cs"/>
            </a:rPr>
            <a:t>事業と整合</a:t>
          </a:r>
          <a:r>
            <a:rPr kumimoji="1" lang="ja-JP" altLang="ja-JP" sz="1100">
              <a:latin typeface="+mn-lt"/>
              <a:ea typeface="+mn-ea"/>
              <a:cs typeface="+mn-cs"/>
            </a:rPr>
            <a:t>させる。</a:t>
          </a:r>
          <a:endParaRPr lang="ja-JP" altLang="ja-JP" sz="1000"/>
        </a:p>
      </xdr:txBody>
    </xdr:sp>
    <xdr:clientData/>
  </xdr:twoCellAnchor>
</xdr:wsDr>
</file>

<file path=xl/drawings/drawing21.xml><?xml version="1.0" encoding="utf-8"?>
<xdr:wsDr xmlns:xdr="http://schemas.openxmlformats.org/drawingml/2006/spreadsheetDrawing" xmlns:a="http://schemas.openxmlformats.org/drawingml/2006/main">
  <xdr:oneCellAnchor>
    <xdr:from>
      <xdr:col>13</xdr:col>
      <xdr:colOff>137795</xdr:colOff>
      <xdr:row>5</xdr:row>
      <xdr:rowOff>373380</xdr:rowOff>
    </xdr:from>
    <xdr:ext cx="4104640" cy="3042285"/>
    <xdr:sp macro="" textlink="">
      <xdr:nvSpPr>
        <xdr:cNvPr id="14" name="テキスト ボックス 7">
          <a:extLst>
            <a:ext uri="{FF2B5EF4-FFF2-40B4-BE49-F238E27FC236}">
              <a16:creationId xmlns:a16="http://schemas.microsoft.com/office/drawing/2014/main" id="{00000000-0008-0000-1600-00000E000000}"/>
            </a:ext>
          </a:extLst>
        </xdr:cNvPr>
        <xdr:cNvSpPr txBox="1">
          <a:spLocks noChangeArrowheads="1"/>
        </xdr:cNvSpPr>
      </xdr:nvSpPr>
      <xdr:spPr>
        <a:xfrm>
          <a:off x="12339320" y="1640205"/>
          <a:ext cx="4104640" cy="3042285"/>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l" rtl="0">
            <a:defRPr sz="1000"/>
          </a:pPr>
          <a:r>
            <a:rPr lang="ja-JP" altLang="en-US" sz="1400" b="0" i="0" u="none" strike="noStrike" baseline="0">
              <a:solidFill>
                <a:srgbClr val="000000"/>
              </a:solidFill>
              <a:latin typeface="ＭＳ Ｐゴシック"/>
              <a:ea typeface="ＭＳ Ｐゴシック"/>
            </a:rPr>
            <a:t>当該区域で設置を予定している都市利便増進施設：</a:t>
          </a:r>
          <a:endParaRPr lang="en-US" altLang="ja-JP" sz="14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○民間広場の整備・管理</a:t>
          </a:r>
          <a:endParaRPr lang="en-US" altLang="ja-JP" sz="1200" b="0" i="0" u="none" strike="noStrike" baseline="0">
            <a:solidFill>
              <a:srgbClr val="000000"/>
            </a:solidFill>
            <a:latin typeface="ＭＳ Ｐゴシック"/>
            <a:ea typeface="ＭＳ Ｐゴシック"/>
          </a:endParaRPr>
        </a:p>
        <a:p>
          <a:pPr algn="l" rtl="0">
            <a:defRPr sz="1000"/>
          </a:pP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○駐車場・駐輪場、サイクルポートの整備・管理</a:t>
          </a:r>
          <a:endParaRPr lang="en-US" altLang="ja-JP" sz="1200" b="0" i="0" u="none" strike="noStrike" baseline="0">
            <a:solidFill>
              <a:srgbClr val="000000"/>
            </a:solidFill>
            <a:latin typeface="ＭＳ Ｐゴシック"/>
            <a:ea typeface="ＭＳ Ｐゴシック"/>
          </a:endParaRPr>
        </a:p>
        <a:p>
          <a:pPr algn="l" rtl="0">
            <a:defRPr sz="1000"/>
          </a:pPr>
          <a:endParaRPr lang="en-US" altLang="ja-JP" sz="1200" b="0" i="0" u="none" strike="noStrike" baseline="0">
            <a:solidFill>
              <a:srgbClr val="000000"/>
            </a:solidFill>
            <a:latin typeface="ＭＳ Ｐゴシック"/>
            <a:ea typeface="ＭＳ Ｐゴシック"/>
          </a:endParaRPr>
        </a:p>
        <a:p>
          <a:pPr algn="l" rtl="0">
            <a:defRPr sz="1000"/>
          </a:pPr>
          <a:endParaRPr lang="en-US" altLang="ja-JP" sz="1200" b="0" i="0" u="none" strike="noStrike" baseline="0">
            <a:solidFill>
              <a:srgbClr val="000000"/>
            </a:solidFill>
            <a:latin typeface="ＭＳ Ｐゴシック"/>
            <a:ea typeface="ＭＳ Ｐゴシック"/>
          </a:endParaRPr>
        </a:p>
        <a:p>
          <a:pPr algn="l" rtl="0">
            <a:defRPr sz="1000"/>
          </a:pP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○常設オープンカフェのベンチ等の整備・管理</a:t>
          </a:r>
          <a:endParaRPr lang="en-US" altLang="ja-JP" sz="1200" b="0" i="0" u="none" strike="noStrike" baseline="0">
            <a:solidFill>
              <a:srgbClr val="000000"/>
            </a:solidFill>
            <a:latin typeface="ＭＳ Ｐゴシック"/>
            <a:ea typeface="ＭＳ Ｐゴシック"/>
          </a:endParaRPr>
        </a:p>
        <a:p>
          <a:pPr algn="l" rtl="0">
            <a:defRPr sz="1000"/>
          </a:pPr>
          <a:endParaRPr lang="en-US" altLang="ja-JP" sz="1200" b="0" i="0" u="none" strike="noStrike" baseline="0">
            <a:solidFill>
              <a:srgbClr val="000000"/>
            </a:solidFill>
            <a:latin typeface="ＭＳ Ｐゴシック"/>
            <a:ea typeface="ＭＳ Ｐゴシック"/>
          </a:endParaRPr>
        </a:p>
        <a:p>
          <a:pPr algn="l" rtl="0">
            <a:defRPr sz="1000"/>
          </a:pPr>
          <a:endParaRPr lang="ja-JP" altLang="en-US"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○並木・歩道・プランター等の整備・管理</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sz="1400" b="0" i="0" u="none" strike="noStrike" baseline="0">
            <a:solidFill>
              <a:srgbClr val="000000"/>
            </a:solidFill>
            <a:latin typeface="ＭＳ Ｐゴシック"/>
            <a:ea typeface="ＭＳ Ｐゴシック"/>
          </a:endParaRPr>
        </a:p>
      </xdr:txBody>
    </xdr:sp>
    <xdr:clientData/>
  </xdr:oneCellAnchor>
  <xdr:twoCellAnchor>
    <xdr:from>
      <xdr:col>13</xdr:col>
      <xdr:colOff>598805</xdr:colOff>
      <xdr:row>8</xdr:row>
      <xdr:rowOff>130175</xdr:rowOff>
    </xdr:from>
    <xdr:to>
      <xdr:col>15</xdr:col>
      <xdr:colOff>231775</xdr:colOff>
      <xdr:row>8</xdr:row>
      <xdr:rowOff>344170</xdr:rowOff>
    </xdr:to>
    <xdr:pic>
      <xdr:nvPicPr>
        <xdr:cNvPr id="15" name="Picture 21">
          <a:extLst>
            <a:ext uri="{FF2B5EF4-FFF2-40B4-BE49-F238E27FC236}">
              <a16:creationId xmlns:a16="http://schemas.microsoft.com/office/drawing/2014/main" id="{00000000-0008-0000-1600-00000F000000}"/>
            </a:ext>
          </a:extLst>
        </xdr:cNvPr>
        <xdr:cNvPicPr>
          <a:picLocks noChangeAspect="1" noChangeArrowheads="1"/>
        </xdr:cNvPicPr>
      </xdr:nvPicPr>
      <xdr:blipFill>
        <a:blip xmlns:r="http://schemas.openxmlformats.org/officeDocument/2006/relationships" r:embed="rId1"/>
        <a:stretch>
          <a:fillRect/>
        </a:stretch>
      </xdr:blipFill>
      <xdr:spPr>
        <a:xfrm>
          <a:off x="12800330" y="2797175"/>
          <a:ext cx="1004570" cy="213995"/>
        </a:xfrm>
        <a:prstGeom prst="rect">
          <a:avLst/>
        </a:prstGeom>
        <a:noFill/>
        <a:ln w="9525">
          <a:noFill/>
          <a:miter lim="800000"/>
          <a:headEnd/>
          <a:tailEnd/>
        </a:ln>
      </xdr:spPr>
    </xdr:pic>
    <xdr:clientData/>
  </xdr:twoCellAnchor>
  <xdr:twoCellAnchor>
    <xdr:from>
      <xdr:col>13</xdr:col>
      <xdr:colOff>607060</xdr:colOff>
      <xdr:row>6</xdr:row>
      <xdr:rowOff>439420</xdr:rowOff>
    </xdr:from>
    <xdr:to>
      <xdr:col>14</xdr:col>
      <xdr:colOff>574675</xdr:colOff>
      <xdr:row>7</xdr:row>
      <xdr:rowOff>159385</xdr:rowOff>
    </xdr:to>
    <xdr:pic>
      <xdr:nvPicPr>
        <xdr:cNvPr id="16" name="Picture 22">
          <a:extLst>
            <a:ext uri="{FF2B5EF4-FFF2-40B4-BE49-F238E27FC236}">
              <a16:creationId xmlns:a16="http://schemas.microsoft.com/office/drawing/2014/main" id="{00000000-0008-0000-1600-000010000000}"/>
            </a:ext>
          </a:extLst>
        </xdr:cNvPr>
        <xdr:cNvPicPr>
          <a:picLocks noChangeAspect="1" noChangeArrowheads="1"/>
        </xdr:cNvPicPr>
      </xdr:nvPicPr>
      <xdr:blipFill>
        <a:blip xmlns:r="http://schemas.openxmlformats.org/officeDocument/2006/relationships" r:embed="rId2"/>
        <a:stretch>
          <a:fillRect/>
        </a:stretch>
      </xdr:blipFill>
      <xdr:spPr>
        <a:xfrm>
          <a:off x="12808585" y="2172970"/>
          <a:ext cx="653415" cy="186690"/>
        </a:xfrm>
        <a:prstGeom prst="rect">
          <a:avLst/>
        </a:prstGeom>
        <a:noFill/>
        <a:ln w="9525">
          <a:noFill/>
          <a:miter lim="800000"/>
          <a:headEnd/>
          <a:tailEnd/>
        </a:ln>
      </xdr:spPr>
    </xdr:pic>
    <xdr:clientData/>
  </xdr:twoCellAnchor>
  <xdr:twoCellAnchor>
    <xdr:from>
      <xdr:col>13</xdr:col>
      <xdr:colOff>635635</xdr:colOff>
      <xdr:row>9</xdr:row>
      <xdr:rowOff>441325</xdr:rowOff>
    </xdr:from>
    <xdr:to>
      <xdr:col>15</xdr:col>
      <xdr:colOff>328295</xdr:colOff>
      <xdr:row>10</xdr:row>
      <xdr:rowOff>144780</xdr:rowOff>
    </xdr:to>
    <xdr:pic>
      <xdr:nvPicPr>
        <xdr:cNvPr id="18" name="Picture 24">
          <a:extLst>
            <a:ext uri="{FF2B5EF4-FFF2-40B4-BE49-F238E27FC236}">
              <a16:creationId xmlns:a16="http://schemas.microsoft.com/office/drawing/2014/main" id="{00000000-0008-0000-1600-000012000000}"/>
            </a:ext>
          </a:extLst>
        </xdr:cNvPr>
        <xdr:cNvPicPr>
          <a:picLocks noChangeAspect="1" noChangeArrowheads="1"/>
        </xdr:cNvPicPr>
      </xdr:nvPicPr>
      <xdr:blipFill>
        <a:blip xmlns:r="http://schemas.openxmlformats.org/officeDocument/2006/relationships" r:embed="rId3"/>
        <a:stretch>
          <a:fillRect/>
        </a:stretch>
      </xdr:blipFill>
      <xdr:spPr>
        <a:xfrm>
          <a:off x="12837160" y="3575050"/>
          <a:ext cx="1064260" cy="170180"/>
        </a:xfrm>
        <a:prstGeom prst="rect">
          <a:avLst/>
        </a:prstGeom>
        <a:noFill/>
        <a:ln w="9525" algn="ctr">
          <a:noFill/>
          <a:miter lim="800000"/>
          <a:headEnd/>
          <a:tailEnd/>
        </a:ln>
      </xdr:spPr>
    </xdr:pic>
    <xdr:clientData/>
  </xdr:twoCellAnchor>
  <xdr:twoCellAnchor>
    <xdr:from>
      <xdr:col>13</xdr:col>
      <xdr:colOff>661670</xdr:colOff>
      <xdr:row>11</xdr:row>
      <xdr:rowOff>168910</xdr:rowOff>
    </xdr:from>
    <xdr:to>
      <xdr:col>14</xdr:col>
      <xdr:colOff>253365</xdr:colOff>
      <xdr:row>11</xdr:row>
      <xdr:rowOff>371475</xdr:rowOff>
    </xdr:to>
    <xdr:pic>
      <xdr:nvPicPr>
        <xdr:cNvPr id="19" name="Picture 25">
          <a:extLst>
            <a:ext uri="{FF2B5EF4-FFF2-40B4-BE49-F238E27FC236}">
              <a16:creationId xmlns:a16="http://schemas.microsoft.com/office/drawing/2014/main" id="{00000000-0008-0000-1600-000013000000}"/>
            </a:ext>
          </a:extLst>
        </xdr:cNvPr>
        <xdr:cNvPicPr>
          <a:picLocks noChangeAspect="1" noChangeArrowheads="1"/>
        </xdr:cNvPicPr>
      </xdr:nvPicPr>
      <xdr:blipFill>
        <a:blip xmlns:r="http://schemas.openxmlformats.org/officeDocument/2006/relationships" r:embed="rId4"/>
        <a:stretch>
          <a:fillRect/>
        </a:stretch>
      </xdr:blipFill>
      <xdr:spPr>
        <a:xfrm>
          <a:off x="12863195" y="4236085"/>
          <a:ext cx="277495" cy="202565"/>
        </a:xfrm>
        <a:prstGeom prst="rect">
          <a:avLst/>
        </a:prstGeom>
        <a:noFill/>
        <a:ln w="9525" algn="ctr">
          <a:noFill/>
          <a:miter lim="800000"/>
          <a:headEnd/>
          <a:tailEnd/>
        </a:ln>
      </xdr:spPr>
    </xdr:pic>
    <xdr:clientData/>
  </xdr:twoCellAnchor>
  <xdr:twoCellAnchor>
    <xdr:from>
      <xdr:col>14</xdr:col>
      <xdr:colOff>281940</xdr:colOff>
      <xdr:row>11</xdr:row>
      <xdr:rowOff>157480</xdr:rowOff>
    </xdr:from>
    <xdr:to>
      <xdr:col>14</xdr:col>
      <xdr:colOff>483870</xdr:colOff>
      <xdr:row>11</xdr:row>
      <xdr:rowOff>360045</xdr:rowOff>
    </xdr:to>
    <xdr:sp macro="" textlink="">
      <xdr:nvSpPr>
        <xdr:cNvPr id="20" name="Oval 324">
          <a:extLst>
            <a:ext uri="{FF2B5EF4-FFF2-40B4-BE49-F238E27FC236}">
              <a16:creationId xmlns:a16="http://schemas.microsoft.com/office/drawing/2014/main" id="{00000000-0008-0000-1600-000014000000}"/>
            </a:ext>
          </a:extLst>
        </xdr:cNvPr>
        <xdr:cNvSpPr>
          <a:spLocks noChangeArrowheads="1"/>
        </xdr:cNvSpPr>
      </xdr:nvSpPr>
      <xdr:spPr>
        <a:xfrm flipH="1">
          <a:off x="13169265" y="4224655"/>
          <a:ext cx="201930" cy="202565"/>
        </a:xfrm>
        <a:prstGeom prst="ellipse">
          <a:avLst/>
        </a:prstGeom>
        <a:solidFill>
          <a:srgbClr val="CCFFCC"/>
        </a:solidFill>
        <a:ln w="19050" algn="ctr">
          <a:solidFill>
            <a:srgbClr val="008000"/>
          </a:solidFill>
          <a:round/>
          <a:headEnd/>
          <a:tailEnd/>
        </a:ln>
      </xdr:spPr>
      <xdr:txBody>
        <a:bodyPr vertOverflow="overflow" horzOverflow="overflow" wrap="square" lIns="36000" tIns="18000" rIns="36000" bIns="1800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fontAlgn="base">
            <a:spcBef>
              <a:spcPct val="0"/>
            </a:spcBef>
            <a:spcAft>
              <a:spcPct val="0"/>
            </a:spcAft>
          </a:pPr>
          <a:r>
            <a:rPr lang="ja-JP" altLang="en-US" sz="900">
              <a:solidFill>
                <a:srgbClr val="008000"/>
              </a:solidFill>
              <a:latin typeface="HGS創英角ｺﾞｼｯｸUB"/>
              <a:ea typeface="HGS創英角ｺﾞｼｯｸUB"/>
            </a:rPr>
            <a:t>植</a:t>
          </a:r>
        </a:p>
      </xdr:txBody>
    </xdr:sp>
    <xdr:clientData/>
  </xdr:twoCellAnchor>
  <xdr:twoCellAnchor>
    <xdr:from>
      <xdr:col>14</xdr:col>
      <xdr:colOff>553720</xdr:colOff>
      <xdr:row>11</xdr:row>
      <xdr:rowOff>325755</xdr:rowOff>
    </xdr:from>
    <xdr:to>
      <xdr:col>16</xdr:col>
      <xdr:colOff>118745</xdr:colOff>
      <xdr:row>11</xdr:row>
      <xdr:rowOff>325755</xdr:rowOff>
    </xdr:to>
    <xdr:sp macro="" textlink="">
      <xdr:nvSpPr>
        <xdr:cNvPr id="21" name="Line 327">
          <a:extLst>
            <a:ext uri="{FF2B5EF4-FFF2-40B4-BE49-F238E27FC236}">
              <a16:creationId xmlns:a16="http://schemas.microsoft.com/office/drawing/2014/main" id="{00000000-0008-0000-1600-000015000000}"/>
            </a:ext>
          </a:extLst>
        </xdr:cNvPr>
        <xdr:cNvSpPr>
          <a:spLocks noChangeShapeType="1"/>
        </xdr:cNvSpPr>
      </xdr:nvSpPr>
      <xdr:spPr>
        <a:xfrm>
          <a:off x="13441045" y="4392930"/>
          <a:ext cx="936625" cy="0"/>
        </a:xfrm>
        <a:prstGeom prst="line">
          <a:avLst/>
        </a:prstGeom>
        <a:noFill/>
        <a:ln w="38100" cap="rnd">
          <a:solidFill>
            <a:srgbClr val="008000"/>
          </a:solidFill>
          <a:prstDash val="sysDot"/>
          <a:round/>
          <a:headEnd/>
          <a:tailEnd/>
        </a:ln>
      </xdr:spPr>
      <xdr:txBody>
        <a:bodyPr vertOverflow="overflow" horzOverflow="overflow" wrap="square" lIns="36000" tIns="18000" rIns="36000" bIns="18000" anchor="ctr"/>
        <a:lstStyle>
          <a:defPPr>
            <a:defRPr lang="ja-JP"/>
          </a:defPPr>
          <a:lvl1pPr algn="l" rtl="0" fontAlgn="base">
            <a:spcBef>
              <a:spcPct val="0"/>
            </a:spcBef>
            <a:spcAft>
              <a:spcPct val="0"/>
            </a:spcAft>
            <a:defRPr kumimoji="1" sz="1200" kern="1200">
              <a:solidFill>
                <a:schemeClr val="tx1"/>
              </a:solidFill>
              <a:latin typeface="Arial"/>
              <a:ea typeface="HGP創英角ｺﾞｼｯｸUB"/>
              <a:cs typeface="+mn-cs"/>
            </a:defRPr>
          </a:lvl1pPr>
          <a:lvl2pPr marL="457200" algn="l" rtl="0" fontAlgn="base">
            <a:spcBef>
              <a:spcPct val="0"/>
            </a:spcBef>
            <a:spcAft>
              <a:spcPct val="0"/>
            </a:spcAft>
            <a:defRPr kumimoji="1" sz="1200" kern="1200">
              <a:solidFill>
                <a:schemeClr val="tx1"/>
              </a:solidFill>
              <a:latin typeface="Arial"/>
              <a:ea typeface="HGP創英角ｺﾞｼｯｸUB"/>
              <a:cs typeface="+mn-cs"/>
            </a:defRPr>
          </a:lvl2pPr>
          <a:lvl3pPr marL="914400" algn="l" rtl="0" fontAlgn="base">
            <a:spcBef>
              <a:spcPct val="0"/>
            </a:spcBef>
            <a:spcAft>
              <a:spcPct val="0"/>
            </a:spcAft>
            <a:defRPr kumimoji="1" sz="1200" kern="1200">
              <a:solidFill>
                <a:schemeClr val="tx1"/>
              </a:solidFill>
              <a:latin typeface="Arial"/>
              <a:ea typeface="HGP創英角ｺﾞｼｯｸUB"/>
              <a:cs typeface="+mn-cs"/>
            </a:defRPr>
          </a:lvl3pPr>
          <a:lvl4pPr marL="1371600" algn="l" rtl="0" fontAlgn="base">
            <a:spcBef>
              <a:spcPct val="0"/>
            </a:spcBef>
            <a:spcAft>
              <a:spcPct val="0"/>
            </a:spcAft>
            <a:defRPr kumimoji="1" sz="1200" kern="1200">
              <a:solidFill>
                <a:schemeClr val="tx1"/>
              </a:solidFill>
              <a:latin typeface="Arial"/>
              <a:ea typeface="HGP創英角ｺﾞｼｯｸUB"/>
              <a:cs typeface="+mn-cs"/>
            </a:defRPr>
          </a:lvl4pPr>
          <a:lvl5pPr marL="1828800" algn="l" rtl="0" fontAlgn="base">
            <a:spcBef>
              <a:spcPct val="0"/>
            </a:spcBef>
            <a:spcAft>
              <a:spcPct val="0"/>
            </a:spcAft>
            <a:defRPr kumimoji="1" sz="1200" kern="1200">
              <a:solidFill>
                <a:schemeClr val="tx1"/>
              </a:solidFill>
              <a:latin typeface="Arial"/>
              <a:ea typeface="HGP創英角ｺﾞｼｯｸUB"/>
              <a:cs typeface="+mn-cs"/>
            </a:defRPr>
          </a:lvl5pPr>
          <a:lvl6pPr marL="2286000" algn="l" defTabSz="914400" rtl="0" eaLnBrk="1" latinLnBrk="0" hangingPunct="1">
            <a:defRPr kumimoji="1" sz="1200" kern="1200">
              <a:solidFill>
                <a:schemeClr val="tx1"/>
              </a:solidFill>
              <a:latin typeface="Arial"/>
              <a:ea typeface="HGP創英角ｺﾞｼｯｸUB"/>
              <a:cs typeface="+mn-cs"/>
            </a:defRPr>
          </a:lvl6pPr>
          <a:lvl7pPr marL="2743200" algn="l" defTabSz="914400" rtl="0" eaLnBrk="1" latinLnBrk="0" hangingPunct="1">
            <a:defRPr kumimoji="1" sz="1200" kern="1200">
              <a:solidFill>
                <a:schemeClr val="tx1"/>
              </a:solidFill>
              <a:latin typeface="Arial"/>
              <a:ea typeface="HGP創英角ｺﾞｼｯｸUB"/>
              <a:cs typeface="+mn-cs"/>
            </a:defRPr>
          </a:lvl7pPr>
          <a:lvl8pPr marL="3200400" algn="l" defTabSz="914400" rtl="0" eaLnBrk="1" latinLnBrk="0" hangingPunct="1">
            <a:defRPr kumimoji="1" sz="1200" kern="1200">
              <a:solidFill>
                <a:schemeClr val="tx1"/>
              </a:solidFill>
              <a:latin typeface="Arial"/>
              <a:ea typeface="HGP創英角ｺﾞｼｯｸUB"/>
              <a:cs typeface="+mn-cs"/>
            </a:defRPr>
          </a:lvl8pPr>
          <a:lvl9pPr marL="3657600" algn="l" defTabSz="914400" rtl="0" eaLnBrk="1" latinLnBrk="0" hangingPunct="1">
            <a:defRPr kumimoji="1" sz="1200" kern="1200">
              <a:solidFill>
                <a:schemeClr val="tx1"/>
              </a:solidFill>
              <a:latin typeface="Arial"/>
              <a:ea typeface="HGP創英角ｺﾞｼｯｸUB"/>
              <a:cs typeface="+mn-cs"/>
            </a:defRPr>
          </a:lvl9pPr>
        </a:lstStyle>
        <a:p>
          <a:endParaRPr lang="ja-JP" altLang="en-US"/>
        </a:p>
      </xdr:txBody>
    </xdr:sp>
    <xdr:clientData/>
  </xdr:twoCellAnchor>
  <xdr:twoCellAnchor>
    <xdr:from>
      <xdr:col>14</xdr:col>
      <xdr:colOff>679450</xdr:colOff>
      <xdr:row>11</xdr:row>
      <xdr:rowOff>152400</xdr:rowOff>
    </xdr:from>
    <xdr:to>
      <xdr:col>16</xdr:col>
      <xdr:colOff>63500</xdr:colOff>
      <xdr:row>11</xdr:row>
      <xdr:rowOff>289560</xdr:rowOff>
    </xdr:to>
    <xdr:sp macro="" textlink="">
      <xdr:nvSpPr>
        <xdr:cNvPr id="22" name="Text Box 328">
          <a:extLst>
            <a:ext uri="{FF2B5EF4-FFF2-40B4-BE49-F238E27FC236}">
              <a16:creationId xmlns:a16="http://schemas.microsoft.com/office/drawing/2014/main" id="{00000000-0008-0000-1600-000016000000}"/>
            </a:ext>
          </a:extLst>
        </xdr:cNvPr>
        <xdr:cNvSpPr txBox="1">
          <a:spLocks noChangeArrowheads="1"/>
        </xdr:cNvSpPr>
      </xdr:nvSpPr>
      <xdr:spPr>
        <a:xfrm>
          <a:off x="13566775" y="4219575"/>
          <a:ext cx="755650" cy="137160"/>
        </a:xfrm>
        <a:prstGeom prst="rect">
          <a:avLst/>
        </a:prstGeom>
        <a:noFill/>
        <a:ln w="9525" algn="ctr">
          <a:noFill/>
          <a:miter lim="800000"/>
          <a:headEnd/>
          <a:tailEnd/>
        </a:ln>
      </xdr:spPr>
      <xdr:txBody>
        <a:bodyPr vertOverflow="overflow" horzOverflow="overflow" wrap="square" lIns="36000" tIns="18000" rIns="36000" bIns="18000">
          <a:spAutoFit/>
        </a:bodyPr>
        <a:lstStyle>
          <a:defPPr>
            <a:defRPr lang="ja-JP"/>
          </a:defPPr>
          <a:lvl1pPr algn="l" rtl="0" fontAlgn="base">
            <a:spcBef>
              <a:spcPct val="0"/>
            </a:spcBef>
            <a:spcAft>
              <a:spcPct val="0"/>
            </a:spcAft>
            <a:defRPr kumimoji="1" sz="1200" kern="1200">
              <a:solidFill>
                <a:schemeClr val="tx1"/>
              </a:solidFill>
              <a:latin typeface="Arial"/>
              <a:ea typeface="HGP創英角ｺﾞｼｯｸUB"/>
              <a:cs typeface="+mn-cs"/>
            </a:defRPr>
          </a:lvl1pPr>
          <a:lvl2pPr marL="457200" algn="l" rtl="0" fontAlgn="base">
            <a:spcBef>
              <a:spcPct val="0"/>
            </a:spcBef>
            <a:spcAft>
              <a:spcPct val="0"/>
            </a:spcAft>
            <a:defRPr kumimoji="1" sz="1200" kern="1200">
              <a:solidFill>
                <a:schemeClr val="tx1"/>
              </a:solidFill>
              <a:latin typeface="Arial"/>
              <a:ea typeface="HGP創英角ｺﾞｼｯｸUB"/>
              <a:cs typeface="+mn-cs"/>
            </a:defRPr>
          </a:lvl2pPr>
          <a:lvl3pPr marL="914400" algn="l" rtl="0" fontAlgn="base">
            <a:spcBef>
              <a:spcPct val="0"/>
            </a:spcBef>
            <a:spcAft>
              <a:spcPct val="0"/>
            </a:spcAft>
            <a:defRPr kumimoji="1" sz="1200" kern="1200">
              <a:solidFill>
                <a:schemeClr val="tx1"/>
              </a:solidFill>
              <a:latin typeface="Arial"/>
              <a:ea typeface="HGP創英角ｺﾞｼｯｸUB"/>
              <a:cs typeface="+mn-cs"/>
            </a:defRPr>
          </a:lvl3pPr>
          <a:lvl4pPr marL="1371600" algn="l" rtl="0" fontAlgn="base">
            <a:spcBef>
              <a:spcPct val="0"/>
            </a:spcBef>
            <a:spcAft>
              <a:spcPct val="0"/>
            </a:spcAft>
            <a:defRPr kumimoji="1" sz="1200" kern="1200">
              <a:solidFill>
                <a:schemeClr val="tx1"/>
              </a:solidFill>
              <a:latin typeface="Arial"/>
              <a:ea typeface="HGP創英角ｺﾞｼｯｸUB"/>
              <a:cs typeface="+mn-cs"/>
            </a:defRPr>
          </a:lvl4pPr>
          <a:lvl5pPr marL="1828800" algn="l" rtl="0" fontAlgn="base">
            <a:spcBef>
              <a:spcPct val="0"/>
            </a:spcBef>
            <a:spcAft>
              <a:spcPct val="0"/>
            </a:spcAft>
            <a:defRPr kumimoji="1" sz="1200" kern="1200">
              <a:solidFill>
                <a:schemeClr val="tx1"/>
              </a:solidFill>
              <a:latin typeface="Arial"/>
              <a:ea typeface="HGP創英角ｺﾞｼｯｸUB"/>
              <a:cs typeface="+mn-cs"/>
            </a:defRPr>
          </a:lvl5pPr>
          <a:lvl6pPr marL="2286000" algn="l" defTabSz="914400" rtl="0" eaLnBrk="1" latinLnBrk="0" hangingPunct="1">
            <a:defRPr kumimoji="1" sz="1200" kern="1200">
              <a:solidFill>
                <a:schemeClr val="tx1"/>
              </a:solidFill>
              <a:latin typeface="Arial"/>
              <a:ea typeface="HGP創英角ｺﾞｼｯｸUB"/>
              <a:cs typeface="+mn-cs"/>
            </a:defRPr>
          </a:lvl6pPr>
          <a:lvl7pPr marL="2743200" algn="l" defTabSz="914400" rtl="0" eaLnBrk="1" latinLnBrk="0" hangingPunct="1">
            <a:defRPr kumimoji="1" sz="1200" kern="1200">
              <a:solidFill>
                <a:schemeClr val="tx1"/>
              </a:solidFill>
              <a:latin typeface="Arial"/>
              <a:ea typeface="HGP創英角ｺﾞｼｯｸUB"/>
              <a:cs typeface="+mn-cs"/>
            </a:defRPr>
          </a:lvl7pPr>
          <a:lvl8pPr marL="3200400" algn="l" defTabSz="914400" rtl="0" eaLnBrk="1" latinLnBrk="0" hangingPunct="1">
            <a:defRPr kumimoji="1" sz="1200" kern="1200">
              <a:solidFill>
                <a:schemeClr val="tx1"/>
              </a:solidFill>
              <a:latin typeface="Arial"/>
              <a:ea typeface="HGP創英角ｺﾞｼｯｸUB"/>
              <a:cs typeface="+mn-cs"/>
            </a:defRPr>
          </a:lvl8pPr>
          <a:lvl9pPr marL="3657600" algn="l" defTabSz="914400" rtl="0" eaLnBrk="1" latinLnBrk="0" hangingPunct="1">
            <a:defRPr kumimoji="1" sz="1200" kern="1200">
              <a:solidFill>
                <a:schemeClr val="tx1"/>
              </a:solidFill>
              <a:latin typeface="Arial"/>
              <a:ea typeface="HGP創英角ｺﾞｼｯｸUB"/>
              <a:cs typeface="+mn-cs"/>
            </a:defRPr>
          </a:lvl9pPr>
        </a:lstStyle>
        <a:p>
          <a:pPr defTabSz="1279525"/>
          <a:r>
            <a:rPr lang="ja-JP" altLang="en-US" sz="600">
              <a:solidFill>
                <a:srgbClr val="008000"/>
              </a:solidFill>
              <a:latin typeface="HGS創英角ｺﾞｼｯｸUB"/>
              <a:ea typeface="HGS創英角ｺﾞｼｯｸUB"/>
            </a:rPr>
            <a:t>並木・歩道</a:t>
          </a:r>
        </a:p>
      </xdr:txBody>
    </xdr:sp>
    <xdr:clientData/>
  </xdr:twoCellAnchor>
  <xdr:twoCellAnchor>
    <xdr:from>
      <xdr:col>14</xdr:col>
      <xdr:colOff>463550</xdr:colOff>
      <xdr:row>14</xdr:row>
      <xdr:rowOff>312420</xdr:rowOff>
    </xdr:from>
    <xdr:to>
      <xdr:col>17</xdr:col>
      <xdr:colOff>231140</xdr:colOff>
      <xdr:row>17</xdr:row>
      <xdr:rowOff>340360</xdr:rowOff>
    </xdr:to>
    <xdr:grpSp>
      <xdr:nvGrpSpPr>
        <xdr:cNvPr id="28" name="グループ化 27">
          <a:extLst>
            <a:ext uri="{FF2B5EF4-FFF2-40B4-BE49-F238E27FC236}">
              <a16:creationId xmlns:a16="http://schemas.microsoft.com/office/drawing/2014/main" id="{00000000-0008-0000-1600-00001C000000}"/>
            </a:ext>
          </a:extLst>
        </xdr:cNvPr>
        <xdr:cNvGrpSpPr/>
      </xdr:nvGrpSpPr>
      <xdr:grpSpPr>
        <a:xfrm>
          <a:off x="12250511" y="5704024"/>
          <a:ext cx="1642200" cy="1167765"/>
          <a:chOff x="9096732" y="1244310"/>
          <a:chExt cx="1057640" cy="975015"/>
        </a:xfrm>
      </xdr:grpSpPr>
      <xdr:sp macro="" textlink="">
        <xdr:nvSpPr>
          <xdr:cNvPr id="29" name="Rectangle 15">
            <a:extLst>
              <a:ext uri="{FF2B5EF4-FFF2-40B4-BE49-F238E27FC236}">
                <a16:creationId xmlns:a16="http://schemas.microsoft.com/office/drawing/2014/main" id="{00000000-0008-0000-1600-00001D000000}"/>
              </a:ext>
            </a:extLst>
          </xdr:cNvPr>
          <xdr:cNvSpPr>
            <a:spLocks noChangeArrowheads="1"/>
          </xdr:cNvSpPr>
        </xdr:nvSpPr>
        <xdr:spPr>
          <a:xfrm>
            <a:off x="9096732" y="1244310"/>
            <a:ext cx="1056409" cy="975015"/>
          </a:xfrm>
          <a:prstGeom prst="rect">
            <a:avLst/>
          </a:prstGeom>
          <a:solidFill>
            <a:schemeClr val="bg1"/>
          </a:solidFill>
          <a:ln w="31750" algn="ctr">
            <a:solidFill>
              <a:srgbClr val="FF3399"/>
            </a:solidFill>
            <a:prstDash val="sysDash"/>
            <a:miter lim="800000"/>
            <a:headEnd/>
            <a:tailEnd/>
          </a:ln>
        </xdr:spPr>
      </xdr:sp>
      <xdr:sp macro="" textlink="">
        <xdr:nvSpPr>
          <xdr:cNvPr id="30" name="テキスト ボックス 29">
            <a:extLst>
              <a:ext uri="{FF2B5EF4-FFF2-40B4-BE49-F238E27FC236}">
                <a16:creationId xmlns:a16="http://schemas.microsoft.com/office/drawing/2014/main" id="{00000000-0008-0000-1600-00001E000000}"/>
              </a:ext>
            </a:extLst>
          </xdr:cNvPr>
          <xdr:cNvSpPr txBox="1"/>
        </xdr:nvSpPr>
        <xdr:spPr>
          <a:xfrm>
            <a:off x="9104683" y="1465640"/>
            <a:ext cx="1049689" cy="544876"/>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pPr algn="ctr" rtl="0" fontAlgn="base"/>
            <a:r>
              <a:rPr lang="ja-JP" altLang="en-US" sz="1100" b="0" i="0" baseline="0">
                <a:solidFill>
                  <a:schemeClr val="tx1"/>
                </a:solidFill>
                <a:latin typeface="+mn-lt"/>
                <a:ea typeface="+mn-ea"/>
                <a:cs typeface="+mn-cs"/>
              </a:rPr>
              <a:t>都市利便施設の一体的な整備又は管理が必要と認められる区域</a:t>
            </a:r>
            <a:endParaRPr kumimoji="1" lang="ja-JP" altLang="en-US" sz="1100">
              <a:solidFill>
                <a:srgbClr val="FF0000"/>
              </a:solidFill>
            </a:endParaRPr>
          </a:p>
        </xdr:txBody>
      </xdr:sp>
    </xdr:grpSp>
    <xdr:clientData/>
  </xdr:twoCellAnchor>
  <xdr:twoCellAnchor>
    <xdr:from>
      <xdr:col>5</xdr:col>
      <xdr:colOff>381635</xdr:colOff>
      <xdr:row>7</xdr:row>
      <xdr:rowOff>290830</xdr:rowOff>
    </xdr:from>
    <xdr:to>
      <xdr:col>5</xdr:col>
      <xdr:colOff>831215</xdr:colOff>
      <xdr:row>8</xdr:row>
      <xdr:rowOff>27305</xdr:rowOff>
    </xdr:to>
    <xdr:sp macro="" textlink="">
      <xdr:nvSpPr>
        <xdr:cNvPr id="11276" name="Freeform 12">
          <a:extLst>
            <a:ext uri="{FF2B5EF4-FFF2-40B4-BE49-F238E27FC236}">
              <a16:creationId xmlns:a16="http://schemas.microsoft.com/office/drawing/2014/main" id="{00000000-0008-0000-1600-00000C2C0000}"/>
            </a:ext>
          </a:extLst>
        </xdr:cNvPr>
        <xdr:cNvSpPr/>
      </xdr:nvSpPr>
      <xdr:spPr>
        <a:xfrm>
          <a:off x="4886960" y="2491105"/>
          <a:ext cx="449580" cy="203200"/>
        </a:xfrm>
        <a:custGeom>
          <a:avLst/>
          <a:gdLst/>
          <a:ahLst/>
          <a:cxnLst>
            <a:cxn ang="0">
              <a:pos x="0" y="1"/>
            </a:cxn>
            <a:cxn ang="0">
              <a:pos x="47" y="0"/>
            </a:cxn>
            <a:cxn ang="0">
              <a:pos x="47" y="21"/>
            </a:cxn>
            <a:cxn ang="0">
              <a:pos x="0" y="21"/>
            </a:cxn>
            <a:cxn ang="0">
              <a:pos x="0" y="1"/>
            </a:cxn>
          </a:cxnLst>
          <a:rect l="0" t="0" r="r" b="b"/>
          <a:pathLst>
            <a:path w="47" h="21">
              <a:moveTo>
                <a:pt x="0" y="1"/>
              </a:moveTo>
              <a:lnTo>
                <a:pt x="47" y="0"/>
              </a:lnTo>
              <a:lnTo>
                <a:pt x="47" y="21"/>
              </a:lnTo>
              <a:lnTo>
                <a:pt x="0" y="21"/>
              </a:lnTo>
              <a:lnTo>
                <a:pt x="0" y="1"/>
              </a:lnTo>
              <a:close/>
            </a:path>
          </a:pathLst>
        </a:custGeom>
        <a:solidFill>
          <a:srgbClr val="FFFFFF"/>
        </a:solidFill>
        <a:ln w="9525">
          <a:noFill/>
          <a:round/>
          <a:headEnd/>
          <a:tailEnd/>
        </a:ln>
      </xdr:spPr>
    </xdr:sp>
    <xdr:clientData/>
  </xdr:twoCellAnchor>
  <xdr:twoCellAnchor>
    <xdr:from>
      <xdr:col>13</xdr:col>
      <xdr:colOff>509270</xdr:colOff>
      <xdr:row>13</xdr:row>
      <xdr:rowOff>156845</xdr:rowOff>
    </xdr:from>
    <xdr:to>
      <xdr:col>14</xdr:col>
      <xdr:colOff>86360</xdr:colOff>
      <xdr:row>14</xdr:row>
      <xdr:rowOff>67310</xdr:rowOff>
    </xdr:to>
    <xdr:sp macro="" textlink="">
      <xdr:nvSpPr>
        <xdr:cNvPr id="11303" name="Freeform 39">
          <a:extLst>
            <a:ext uri="{FF2B5EF4-FFF2-40B4-BE49-F238E27FC236}">
              <a16:creationId xmlns:a16="http://schemas.microsoft.com/office/drawing/2014/main" id="{00000000-0008-0000-1600-0000272C0000}"/>
            </a:ext>
          </a:extLst>
        </xdr:cNvPr>
        <xdr:cNvSpPr/>
      </xdr:nvSpPr>
      <xdr:spPr>
        <a:xfrm>
          <a:off x="12710795" y="5186045"/>
          <a:ext cx="262890" cy="291465"/>
        </a:xfrm>
        <a:custGeom>
          <a:avLst/>
          <a:gdLst/>
          <a:ahLst/>
          <a:cxnLst>
            <a:cxn ang="0">
              <a:pos x="0" y="16"/>
            </a:cxn>
            <a:cxn ang="0">
              <a:pos x="4" y="0"/>
            </a:cxn>
            <a:cxn ang="0">
              <a:pos x="23" y="0"/>
            </a:cxn>
            <a:cxn ang="0">
              <a:pos x="27" y="16"/>
            </a:cxn>
            <a:cxn ang="0">
              <a:pos x="23" y="31"/>
            </a:cxn>
            <a:cxn ang="0">
              <a:pos x="4" y="31"/>
            </a:cxn>
            <a:cxn ang="0">
              <a:pos x="0" y="16"/>
            </a:cxn>
          </a:cxnLst>
          <a:rect l="0" t="0" r="r" b="b"/>
          <a:pathLst>
            <a:path w="27" h="31">
              <a:moveTo>
                <a:pt x="0" y="16"/>
              </a:moveTo>
              <a:lnTo>
                <a:pt x="4" y="0"/>
              </a:lnTo>
              <a:lnTo>
                <a:pt x="23" y="0"/>
              </a:lnTo>
              <a:lnTo>
                <a:pt x="27" y="16"/>
              </a:lnTo>
              <a:lnTo>
                <a:pt x="23" y="31"/>
              </a:lnTo>
              <a:lnTo>
                <a:pt x="4" y="31"/>
              </a:lnTo>
              <a:lnTo>
                <a:pt x="0" y="16"/>
              </a:lnTo>
              <a:close/>
            </a:path>
          </a:pathLst>
        </a:custGeom>
        <a:solidFill>
          <a:srgbClr val="FFFF99"/>
        </a:solidFill>
        <a:ln w="9525">
          <a:noFill/>
          <a:round/>
          <a:headEnd/>
          <a:tailEnd/>
        </a:ln>
      </xdr:spPr>
    </xdr:sp>
    <xdr:clientData/>
  </xdr:twoCellAnchor>
  <xdr:twoCellAnchor editAs="oneCell">
    <xdr:from>
      <xdr:col>3</xdr:col>
      <xdr:colOff>485775</xdr:colOff>
      <xdr:row>4</xdr:row>
      <xdr:rowOff>19685</xdr:rowOff>
    </xdr:from>
    <xdr:to>
      <xdr:col>7</xdr:col>
      <xdr:colOff>256540</xdr:colOff>
      <xdr:row>20</xdr:row>
      <xdr:rowOff>267335</xdr:rowOff>
    </xdr:to>
    <xdr:sp macro="" textlink="">
      <xdr:nvSpPr>
        <xdr:cNvPr id="11266" name="AutoShape 2">
          <a:extLst>
            <a:ext uri="{FF2B5EF4-FFF2-40B4-BE49-F238E27FC236}">
              <a16:creationId xmlns:a16="http://schemas.microsoft.com/office/drawing/2014/main" id="{00000000-0008-0000-1600-0000022C0000}"/>
            </a:ext>
          </a:extLst>
        </xdr:cNvPr>
        <xdr:cNvSpPr>
          <a:spLocks noChangeAspect="1" noChangeArrowheads="1"/>
        </xdr:cNvSpPr>
      </xdr:nvSpPr>
      <xdr:spPr>
        <a:xfrm>
          <a:off x="2876550" y="1038860"/>
          <a:ext cx="3999865" cy="7096125"/>
        </a:xfrm>
        <a:prstGeom prst="rect">
          <a:avLst/>
        </a:prstGeom>
        <a:noFill/>
      </xdr:spPr>
    </xdr:sp>
    <xdr:clientData/>
  </xdr:twoCellAnchor>
  <xdr:twoCellAnchor>
    <xdr:from>
      <xdr:col>8</xdr:col>
      <xdr:colOff>829945</xdr:colOff>
      <xdr:row>4</xdr:row>
      <xdr:rowOff>122555</xdr:rowOff>
    </xdr:from>
    <xdr:to>
      <xdr:col>11</xdr:col>
      <xdr:colOff>876300</xdr:colOff>
      <xdr:row>5</xdr:row>
      <xdr:rowOff>203200</xdr:rowOff>
    </xdr:to>
    <xdr:sp macro="" textlink="">
      <xdr:nvSpPr>
        <xdr:cNvPr id="23" name="四角形吹き出し 22">
          <a:extLst>
            <a:ext uri="{FF2B5EF4-FFF2-40B4-BE49-F238E27FC236}">
              <a16:creationId xmlns:a16="http://schemas.microsoft.com/office/drawing/2014/main" id="{00000000-0008-0000-1600-000017000000}"/>
            </a:ext>
          </a:extLst>
        </xdr:cNvPr>
        <xdr:cNvSpPr/>
      </xdr:nvSpPr>
      <xdr:spPr>
        <a:xfrm>
          <a:off x="8507095" y="1141730"/>
          <a:ext cx="3218180" cy="328295"/>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effectLst/>
              <a:latin typeface="+mn-lt"/>
              <a:ea typeface="+mn-ea"/>
              <a:cs typeface="+mn-cs"/>
            </a:rPr>
            <a:t>平面図、断面図、写真などを用いて、具体的に記載</a:t>
          </a:r>
          <a:endParaRPr lang="ja-JP" altLang="ja-JP">
            <a:effectLs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147320</xdr:colOff>
      <xdr:row>4</xdr:row>
      <xdr:rowOff>133985</xdr:rowOff>
    </xdr:from>
    <xdr:to>
      <xdr:col>10</xdr:col>
      <xdr:colOff>688975</xdr:colOff>
      <xdr:row>5</xdr:row>
      <xdr:rowOff>174625</xdr:rowOff>
    </xdr:to>
    <xdr:sp macro="" textlink="">
      <xdr:nvSpPr>
        <xdr:cNvPr id="3" name="四角形吹き出し 2">
          <a:extLst>
            <a:ext uri="{FF2B5EF4-FFF2-40B4-BE49-F238E27FC236}">
              <a16:creationId xmlns:a16="http://schemas.microsoft.com/office/drawing/2014/main" id="{00000000-0008-0000-1700-000003000000}"/>
            </a:ext>
          </a:extLst>
        </xdr:cNvPr>
        <xdr:cNvSpPr/>
      </xdr:nvSpPr>
      <xdr:spPr>
        <a:xfrm>
          <a:off x="5709920" y="1067435"/>
          <a:ext cx="3227705" cy="345440"/>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effectLst/>
              <a:latin typeface="+mn-lt"/>
              <a:ea typeface="+mn-ea"/>
              <a:cs typeface="+mn-cs"/>
            </a:rPr>
            <a:t>平面図、断面図、写真などを用いて、具体的に記載</a:t>
          </a:r>
          <a:endParaRPr lang="ja-JP" altLang="ja-JP">
            <a:effectLs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123825</xdr:colOff>
      <xdr:row>6</xdr:row>
      <xdr:rowOff>106680</xdr:rowOff>
    </xdr:from>
    <xdr:to>
      <xdr:col>4</xdr:col>
      <xdr:colOff>884555</xdr:colOff>
      <xdr:row>6</xdr:row>
      <xdr:rowOff>748030</xdr:rowOff>
    </xdr:to>
    <xdr:sp macro="" textlink="">
      <xdr:nvSpPr>
        <xdr:cNvPr id="3" name="四角形吹き出し 2">
          <a:extLst>
            <a:ext uri="{FF2B5EF4-FFF2-40B4-BE49-F238E27FC236}">
              <a16:creationId xmlns:a16="http://schemas.microsoft.com/office/drawing/2014/main" id="{00000000-0008-0000-1800-000003000000}"/>
            </a:ext>
          </a:extLst>
        </xdr:cNvPr>
        <xdr:cNvSpPr/>
      </xdr:nvSpPr>
      <xdr:spPr>
        <a:xfrm>
          <a:off x="695325" y="4078605"/>
          <a:ext cx="2570480" cy="641350"/>
        </a:xfrm>
        <a:prstGeom prst="wedgeRectCallout">
          <a:avLst>
            <a:gd name="adj1" fmla="val -29133"/>
            <a:gd name="adj2" fmla="val -112319"/>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ja-JP" sz="1100">
              <a:latin typeface="+mn-lt"/>
              <a:ea typeface="+mn-ea"/>
              <a:cs typeface="+mn-cs"/>
            </a:rPr>
            <a:t>「官民連携によるエリアマネジメント方針等」の</a:t>
          </a:r>
          <a:r>
            <a:rPr kumimoji="1" lang="ja-JP" altLang="en-US" sz="1100">
              <a:latin typeface="+mn-lt"/>
              <a:ea typeface="+mn-ea"/>
              <a:cs typeface="+mn-cs"/>
            </a:rPr>
            <a:t>事業と整合</a:t>
          </a:r>
          <a:r>
            <a:rPr kumimoji="1" lang="ja-JP" altLang="ja-JP" sz="1100">
              <a:latin typeface="+mn-lt"/>
              <a:ea typeface="+mn-ea"/>
              <a:cs typeface="+mn-cs"/>
            </a:rPr>
            <a:t>させ</a:t>
          </a:r>
          <a:r>
            <a:rPr kumimoji="1" lang="ja-JP" altLang="en-US" sz="1100">
              <a:latin typeface="+mn-lt"/>
              <a:ea typeface="+mn-ea"/>
              <a:cs typeface="+mn-cs"/>
            </a:rPr>
            <a:t>る</a:t>
          </a:r>
          <a:r>
            <a:rPr kumimoji="1" lang="ja-JP" altLang="en-US" sz="1000">
              <a:latin typeface="+mn-lt"/>
              <a:ea typeface="+mn-ea"/>
              <a:cs typeface="+mn-cs"/>
            </a:rPr>
            <a:t>。</a:t>
          </a:r>
        </a:p>
      </xdr:txBody>
    </xdr:sp>
    <xdr:clientData/>
  </xdr:twoCellAnchor>
  <xdr:twoCellAnchor>
    <xdr:from>
      <xdr:col>6</xdr:col>
      <xdr:colOff>448945</xdr:colOff>
      <xdr:row>5</xdr:row>
      <xdr:rowOff>2260600</xdr:rowOff>
    </xdr:from>
    <xdr:to>
      <xdr:col>8</xdr:col>
      <xdr:colOff>13335</xdr:colOff>
      <xdr:row>6</xdr:row>
      <xdr:rowOff>720725</xdr:rowOff>
    </xdr:to>
    <xdr:sp macro="" textlink="">
      <xdr:nvSpPr>
        <xdr:cNvPr id="4" name="四角形吹き出し 3">
          <a:extLst>
            <a:ext uri="{FF2B5EF4-FFF2-40B4-BE49-F238E27FC236}">
              <a16:creationId xmlns:a16="http://schemas.microsoft.com/office/drawing/2014/main" id="{00000000-0008-0000-1800-000004000000}"/>
            </a:ext>
          </a:extLst>
        </xdr:cNvPr>
        <xdr:cNvSpPr/>
      </xdr:nvSpPr>
      <xdr:spPr>
        <a:xfrm>
          <a:off x="6802120" y="3870325"/>
          <a:ext cx="3145790" cy="822325"/>
        </a:xfrm>
        <a:prstGeom prst="wedgeRectCallout">
          <a:avLst>
            <a:gd name="adj1" fmla="val -29133"/>
            <a:gd name="adj2" fmla="val -112319"/>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en-US" sz="1100">
              <a:latin typeface="+mn-lt"/>
              <a:ea typeface="+mn-ea"/>
              <a:cs typeface="+mn-cs"/>
            </a:rPr>
            <a:t>・経路の整備・管理に関する次項</a:t>
          </a:r>
          <a:endParaRPr kumimoji="1" lang="en-US" altLang="ja-JP" sz="1100">
            <a:latin typeface="+mn-lt"/>
            <a:ea typeface="+mn-ea"/>
            <a:cs typeface="+mn-cs"/>
          </a:endParaRPr>
        </a:p>
        <a:p>
          <a:pPr marL="0" indent="0" algn="l"/>
          <a:r>
            <a:rPr kumimoji="1" lang="ja-JP" altLang="en-US" sz="1100">
              <a:latin typeface="+mn-lt"/>
              <a:ea typeface="+mn-ea"/>
              <a:cs typeface="+mn-cs"/>
            </a:rPr>
            <a:t>・協定の有効期間</a:t>
          </a:r>
          <a:endParaRPr kumimoji="1" lang="en-US" altLang="ja-JP" sz="1100">
            <a:latin typeface="+mn-lt"/>
            <a:ea typeface="+mn-ea"/>
            <a:cs typeface="+mn-cs"/>
          </a:endParaRPr>
        </a:p>
        <a:p>
          <a:pPr marL="0" indent="0" algn="l"/>
          <a:r>
            <a:rPr kumimoji="1" lang="ja-JP" altLang="en-US" sz="1100">
              <a:latin typeface="+mn-lt"/>
              <a:ea typeface="+mn-ea"/>
              <a:cs typeface="+mn-cs"/>
            </a:rPr>
            <a:t>・協定に違反した場合の措置</a:t>
          </a:r>
          <a:r>
            <a:rPr kumimoji="1" lang="ja-JP" altLang="en-US" sz="1000">
              <a:latin typeface="+mn-lt"/>
              <a:ea typeface="+mn-ea"/>
              <a:cs typeface="+mn-cs"/>
            </a:rPr>
            <a:t>　</a:t>
          </a:r>
          <a:r>
            <a:rPr kumimoji="1" lang="ja-JP" altLang="en-US" sz="1100">
              <a:latin typeface="+mn-lt"/>
              <a:ea typeface="+mn-ea"/>
              <a:cs typeface="+mn-cs"/>
            </a:rPr>
            <a:t>　などを記載する。</a:t>
          </a:r>
          <a:endParaRPr kumimoji="1" lang="en-US" altLang="ja-JP" sz="1100">
            <a:latin typeface="+mn-lt"/>
            <a:ea typeface="+mn-ea"/>
            <a:cs typeface="+mn-cs"/>
          </a:endParaRPr>
        </a:p>
      </xdr:txBody>
    </xdr:sp>
    <xdr:clientData/>
  </xdr:twoCellAnchor>
</xdr:wsDr>
</file>

<file path=xl/drawings/drawing24.xml><?xml version="1.0" encoding="utf-8"?>
<xdr:wsDr xmlns:xdr="http://schemas.openxmlformats.org/drawingml/2006/spreadsheetDrawing" xmlns:a="http://schemas.openxmlformats.org/drawingml/2006/main">
  <xdr:oneCellAnchor>
    <xdr:from>
      <xdr:col>1</xdr:col>
      <xdr:colOff>938530</xdr:colOff>
      <xdr:row>10</xdr:row>
      <xdr:rowOff>353060</xdr:rowOff>
    </xdr:from>
    <xdr:ext cx="1115695" cy="259715"/>
    <xdr:sp macro="" textlink="">
      <xdr:nvSpPr>
        <xdr:cNvPr id="2" name="テキスト ボックス 1">
          <a:extLst>
            <a:ext uri="{FF2B5EF4-FFF2-40B4-BE49-F238E27FC236}">
              <a16:creationId xmlns:a16="http://schemas.microsoft.com/office/drawing/2014/main" id="{00000000-0008-0000-1900-000002000000}"/>
            </a:ext>
          </a:extLst>
        </xdr:cNvPr>
        <xdr:cNvSpPr txBox="1"/>
      </xdr:nvSpPr>
      <xdr:spPr>
        <a:xfrm>
          <a:off x="1214755" y="4744085"/>
          <a:ext cx="1115695" cy="259715"/>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kumimoji="1" lang="ja-JP" altLang="en-US" sz="1100"/>
        </a:p>
      </xdr:txBody>
    </xdr:sp>
    <xdr:clientData/>
  </xdr:oneCellAnchor>
  <xdr:twoCellAnchor>
    <xdr:from>
      <xdr:col>7</xdr:col>
      <xdr:colOff>1102360</xdr:colOff>
      <xdr:row>10</xdr:row>
      <xdr:rowOff>230505</xdr:rowOff>
    </xdr:from>
    <xdr:to>
      <xdr:col>8</xdr:col>
      <xdr:colOff>1034415</xdr:colOff>
      <xdr:row>11</xdr:row>
      <xdr:rowOff>140970</xdr:rowOff>
    </xdr:to>
    <xdr:sp macro="" textlink="">
      <xdr:nvSpPr>
        <xdr:cNvPr id="4" name="テキスト ボックス 3">
          <a:extLst>
            <a:ext uri="{FF2B5EF4-FFF2-40B4-BE49-F238E27FC236}">
              <a16:creationId xmlns:a16="http://schemas.microsoft.com/office/drawing/2014/main" id="{00000000-0008-0000-1900-000004000000}"/>
            </a:ext>
          </a:extLst>
        </xdr:cNvPr>
        <xdr:cNvSpPr txBox="1"/>
      </xdr:nvSpPr>
      <xdr:spPr>
        <a:xfrm>
          <a:off x="8465185" y="4621530"/>
          <a:ext cx="1113155" cy="377190"/>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kumimoji="1" lang="ja-JP" alt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8</xdr:col>
      <xdr:colOff>1917065</xdr:colOff>
      <xdr:row>2</xdr:row>
      <xdr:rowOff>95250</xdr:rowOff>
    </xdr:from>
    <xdr:to>
      <xdr:col>9</xdr:col>
      <xdr:colOff>1767205</xdr:colOff>
      <xdr:row>5</xdr:row>
      <xdr:rowOff>100965</xdr:rowOff>
    </xdr:to>
    <xdr:sp macro="" textlink="">
      <xdr:nvSpPr>
        <xdr:cNvPr id="2" name="四角形吹き出し 1">
          <a:extLst>
            <a:ext uri="{FF2B5EF4-FFF2-40B4-BE49-F238E27FC236}">
              <a16:creationId xmlns:a16="http://schemas.microsoft.com/office/drawing/2014/main" id="{00000000-0008-0000-1A00-000002000000}"/>
            </a:ext>
          </a:extLst>
        </xdr:cNvPr>
        <xdr:cNvSpPr/>
      </xdr:nvSpPr>
      <xdr:spPr>
        <a:xfrm>
          <a:off x="10241915" y="638175"/>
          <a:ext cx="2326640" cy="729615"/>
        </a:xfrm>
        <a:prstGeom prst="wedgeRectCallout">
          <a:avLst>
            <a:gd name="adj1" fmla="val -34063"/>
            <a:gd name="adj2" fmla="val 75883"/>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en-US" sz="1000">
              <a:latin typeface="+mn-lt"/>
              <a:ea typeface="+mn-ea"/>
              <a:cs typeface="+mn-cs"/>
            </a:rPr>
            <a:t>制度をどのように活用するか、記載する。様式は任意。</a:t>
          </a:r>
        </a:p>
      </xdr:txBody>
    </xdr:sp>
    <xdr:clientData/>
  </xdr:twoCellAnchor>
  <xdr:twoCellAnchor>
    <xdr:from>
      <xdr:col>3</xdr:col>
      <xdr:colOff>412115</xdr:colOff>
      <xdr:row>9</xdr:row>
      <xdr:rowOff>284480</xdr:rowOff>
    </xdr:from>
    <xdr:to>
      <xdr:col>6</xdr:col>
      <xdr:colOff>1808480</xdr:colOff>
      <xdr:row>10</xdr:row>
      <xdr:rowOff>167005</xdr:rowOff>
    </xdr:to>
    <xdr:sp macro="" textlink="">
      <xdr:nvSpPr>
        <xdr:cNvPr id="3" name="四角形吹き出し 2">
          <a:extLst>
            <a:ext uri="{FF2B5EF4-FFF2-40B4-BE49-F238E27FC236}">
              <a16:creationId xmlns:a16="http://schemas.microsoft.com/office/drawing/2014/main" id="{00000000-0008-0000-1A00-000003000000}"/>
            </a:ext>
          </a:extLst>
        </xdr:cNvPr>
        <xdr:cNvSpPr/>
      </xdr:nvSpPr>
      <xdr:spPr>
        <a:xfrm>
          <a:off x="1755140" y="4485005"/>
          <a:ext cx="3520440" cy="615950"/>
        </a:xfrm>
        <a:prstGeom prst="wedgeRectCallout">
          <a:avLst>
            <a:gd name="adj1" fmla="val -47278"/>
            <a:gd name="adj2" fmla="val -92963"/>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latin typeface="+mn-lt"/>
              <a:ea typeface="+mn-ea"/>
              <a:cs typeface="+mn-cs"/>
            </a:rPr>
            <a:t>「官民連携によるエリアマネジメント方針等」の</a:t>
          </a:r>
          <a:r>
            <a:rPr kumimoji="1" lang="ja-JP" altLang="en-US" sz="1100">
              <a:latin typeface="+mn-lt"/>
              <a:ea typeface="+mn-ea"/>
              <a:cs typeface="+mn-cs"/>
            </a:rPr>
            <a:t>事業と整合</a:t>
          </a:r>
          <a:r>
            <a:rPr kumimoji="1" lang="ja-JP" altLang="ja-JP" sz="1100">
              <a:latin typeface="+mn-lt"/>
              <a:ea typeface="+mn-ea"/>
              <a:cs typeface="+mn-cs"/>
            </a:rPr>
            <a:t>させる。</a:t>
          </a:r>
          <a:endParaRPr lang="ja-JP" altLang="ja-JP" sz="10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381635</xdr:colOff>
      <xdr:row>7</xdr:row>
      <xdr:rowOff>290830</xdr:rowOff>
    </xdr:from>
    <xdr:to>
      <xdr:col>5</xdr:col>
      <xdr:colOff>831215</xdr:colOff>
      <xdr:row>8</xdr:row>
      <xdr:rowOff>27305</xdr:rowOff>
    </xdr:to>
    <xdr:sp macro="" textlink="">
      <xdr:nvSpPr>
        <xdr:cNvPr id="13" name="Freeform 12">
          <a:extLst>
            <a:ext uri="{FF2B5EF4-FFF2-40B4-BE49-F238E27FC236}">
              <a16:creationId xmlns:a16="http://schemas.microsoft.com/office/drawing/2014/main" id="{00000000-0008-0000-1B00-00000D000000}"/>
            </a:ext>
          </a:extLst>
        </xdr:cNvPr>
        <xdr:cNvSpPr/>
      </xdr:nvSpPr>
      <xdr:spPr>
        <a:xfrm>
          <a:off x="4886960" y="2491105"/>
          <a:ext cx="449580" cy="203200"/>
        </a:xfrm>
        <a:custGeom>
          <a:avLst/>
          <a:gdLst/>
          <a:ahLst/>
          <a:cxnLst>
            <a:cxn ang="0">
              <a:pos x="0" y="1"/>
            </a:cxn>
            <a:cxn ang="0">
              <a:pos x="47" y="0"/>
            </a:cxn>
            <a:cxn ang="0">
              <a:pos x="47" y="21"/>
            </a:cxn>
            <a:cxn ang="0">
              <a:pos x="0" y="21"/>
            </a:cxn>
            <a:cxn ang="0">
              <a:pos x="0" y="1"/>
            </a:cxn>
          </a:cxnLst>
          <a:rect l="0" t="0" r="r" b="b"/>
          <a:pathLst>
            <a:path w="47" h="21">
              <a:moveTo>
                <a:pt x="0" y="1"/>
              </a:moveTo>
              <a:lnTo>
                <a:pt x="47" y="0"/>
              </a:lnTo>
              <a:lnTo>
                <a:pt x="47" y="21"/>
              </a:lnTo>
              <a:lnTo>
                <a:pt x="0" y="21"/>
              </a:lnTo>
              <a:lnTo>
                <a:pt x="0" y="1"/>
              </a:lnTo>
              <a:close/>
            </a:path>
          </a:pathLst>
        </a:custGeom>
        <a:solidFill>
          <a:srgbClr val="FFFFFF"/>
        </a:solidFill>
        <a:ln w="9525">
          <a:noFill/>
          <a:round/>
          <a:headEnd/>
          <a:tailEnd/>
        </a:ln>
      </xdr:spPr>
    </xdr:sp>
    <xdr:clientData/>
  </xdr:twoCellAnchor>
  <xdr:twoCellAnchor>
    <xdr:from>
      <xdr:col>5</xdr:col>
      <xdr:colOff>342900</xdr:colOff>
      <xdr:row>16</xdr:row>
      <xdr:rowOff>342265</xdr:rowOff>
    </xdr:from>
    <xdr:to>
      <xdr:col>5</xdr:col>
      <xdr:colOff>477520</xdr:colOff>
      <xdr:row>17</xdr:row>
      <xdr:rowOff>26670</xdr:rowOff>
    </xdr:to>
    <xdr:sp macro="" textlink="">
      <xdr:nvSpPr>
        <xdr:cNvPr id="15" name="Rectangle 130">
          <a:extLst>
            <a:ext uri="{FF2B5EF4-FFF2-40B4-BE49-F238E27FC236}">
              <a16:creationId xmlns:a16="http://schemas.microsoft.com/office/drawing/2014/main" id="{00000000-0008-0000-1B00-00000F000000}"/>
            </a:ext>
          </a:extLst>
        </xdr:cNvPr>
        <xdr:cNvSpPr>
          <a:spLocks noChangeArrowheads="1"/>
        </xdr:cNvSpPr>
      </xdr:nvSpPr>
      <xdr:spPr>
        <a:xfrm>
          <a:off x="4848225" y="6514465"/>
          <a:ext cx="134620" cy="65405"/>
        </a:xfrm>
        <a:prstGeom prst="rect">
          <a:avLst/>
        </a:prstGeom>
        <a:noFill/>
        <a:ln w="9525">
          <a:noFill/>
          <a:miter lim="800000"/>
          <a:headEnd/>
          <a:tailEnd/>
        </a:ln>
      </xdr:spPr>
      <xdr:txBody>
        <a:bodyPr vertOverflow="overflow" horzOverflow="overflow" wrap="none" lIns="0" tIns="0" rIns="0" bIns="0" anchor="t" upright="1"/>
        <a:lstStyle/>
        <a:p>
          <a:pPr algn="l" rtl="0">
            <a:defRPr sz="1000"/>
          </a:pPr>
          <a:r>
            <a:rPr lang="ja-JP" altLang="en-US" sz="100" b="0" i="0" u="none" strike="noStrike" baseline="0">
              <a:solidFill>
                <a:srgbClr val="008000"/>
              </a:solidFill>
              <a:latin typeface="@HGS創英角ｺﾞｼｯｸUB"/>
              <a:ea typeface="@HGS創英角ｺﾞｼｯｸUB"/>
            </a:rPr>
            <a:t>並木・歩道</a:t>
          </a:r>
        </a:p>
      </xdr:txBody>
    </xdr:sp>
    <xdr:clientData/>
  </xdr:twoCellAnchor>
  <xdr:twoCellAnchor>
    <xdr:from>
      <xdr:col>8</xdr:col>
      <xdr:colOff>816610</xdr:colOff>
      <xdr:row>4</xdr:row>
      <xdr:rowOff>135890</xdr:rowOff>
    </xdr:from>
    <xdr:to>
      <xdr:col>11</xdr:col>
      <xdr:colOff>856615</xdr:colOff>
      <xdr:row>5</xdr:row>
      <xdr:rowOff>203200</xdr:rowOff>
    </xdr:to>
    <xdr:sp macro="" textlink="">
      <xdr:nvSpPr>
        <xdr:cNvPr id="7" name="四角形吹き出し 6">
          <a:extLst>
            <a:ext uri="{FF2B5EF4-FFF2-40B4-BE49-F238E27FC236}">
              <a16:creationId xmlns:a16="http://schemas.microsoft.com/office/drawing/2014/main" id="{00000000-0008-0000-1B00-000007000000}"/>
            </a:ext>
          </a:extLst>
        </xdr:cNvPr>
        <xdr:cNvSpPr/>
      </xdr:nvSpPr>
      <xdr:spPr>
        <a:xfrm>
          <a:off x="8493760" y="1155065"/>
          <a:ext cx="3211830" cy="314960"/>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effectLst/>
              <a:latin typeface="+mn-lt"/>
              <a:ea typeface="+mn-ea"/>
              <a:cs typeface="+mn-cs"/>
            </a:rPr>
            <a:t>平面図、断面図、写真などを用いて、具体的に</a:t>
          </a:r>
          <a:r>
            <a:rPr kumimoji="1" lang="ja-JP" altLang="en-US" sz="1100">
              <a:effectLst/>
              <a:latin typeface="+mn-lt"/>
              <a:ea typeface="+mn-ea"/>
              <a:cs typeface="+mn-cs"/>
            </a:rPr>
            <a:t>記載</a:t>
          </a:r>
          <a:endParaRPr lang="ja-JP" altLang="ja-JP">
            <a:effectLst/>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149860</xdr:colOff>
      <xdr:row>4</xdr:row>
      <xdr:rowOff>217805</xdr:rowOff>
    </xdr:from>
    <xdr:to>
      <xdr:col>10</xdr:col>
      <xdr:colOff>775335</xdr:colOff>
      <xdr:row>5</xdr:row>
      <xdr:rowOff>272415</xdr:rowOff>
    </xdr:to>
    <xdr:sp macro="" textlink="">
      <xdr:nvSpPr>
        <xdr:cNvPr id="4" name="四角形吹き出し 3">
          <a:extLst>
            <a:ext uri="{FF2B5EF4-FFF2-40B4-BE49-F238E27FC236}">
              <a16:creationId xmlns:a16="http://schemas.microsoft.com/office/drawing/2014/main" id="{00000000-0008-0000-1C00-000004000000}"/>
            </a:ext>
          </a:extLst>
        </xdr:cNvPr>
        <xdr:cNvSpPr/>
      </xdr:nvSpPr>
      <xdr:spPr>
        <a:xfrm>
          <a:off x="5769610" y="1160780"/>
          <a:ext cx="3311525" cy="359410"/>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ja-JP" sz="1100">
              <a:effectLst/>
              <a:latin typeface="+mn-lt"/>
              <a:ea typeface="+mn-ea"/>
              <a:cs typeface="+mn-cs"/>
            </a:rPr>
            <a:t>平面図、断面図、写真などを用いて、具体的に記載</a:t>
          </a:r>
          <a:endParaRPr lang="ja-JP" altLang="ja-JP">
            <a:effectLst/>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7</xdr:col>
      <xdr:colOff>489585</xdr:colOff>
      <xdr:row>6</xdr:row>
      <xdr:rowOff>340360</xdr:rowOff>
    </xdr:from>
    <xdr:to>
      <xdr:col>9</xdr:col>
      <xdr:colOff>1597025</xdr:colOff>
      <xdr:row>6</xdr:row>
      <xdr:rowOff>909955</xdr:rowOff>
    </xdr:to>
    <xdr:sp macro="" textlink="">
      <xdr:nvSpPr>
        <xdr:cNvPr id="4" name="四角形吹き出し 3">
          <a:extLst>
            <a:ext uri="{FF2B5EF4-FFF2-40B4-BE49-F238E27FC236}">
              <a16:creationId xmlns:a16="http://schemas.microsoft.com/office/drawing/2014/main" id="{00000000-0008-0000-1D00-000004000000}"/>
            </a:ext>
          </a:extLst>
        </xdr:cNvPr>
        <xdr:cNvSpPr/>
      </xdr:nvSpPr>
      <xdr:spPr>
        <a:xfrm>
          <a:off x="11271885" y="2064385"/>
          <a:ext cx="4536440" cy="569595"/>
        </a:xfrm>
        <a:prstGeom prst="wedgeRectCallout">
          <a:avLst>
            <a:gd name="adj1" fmla="val 8895"/>
            <a:gd name="adj2" fmla="val 78130"/>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defTabSz="914400" eaLnBrk="1" fontAlgn="auto" latinLnBrk="0" hangingPunct="1">
            <a:lnSpc>
              <a:spcPct val="100000"/>
            </a:lnSpc>
            <a:spcBef>
              <a:spcPts val="0"/>
            </a:spcBef>
            <a:spcAft>
              <a:spcPts val="0"/>
            </a:spcAft>
            <a:defRPr/>
          </a:pPr>
          <a:r>
            <a:rPr kumimoji="1" lang="ja-JP" altLang="ja-JP" sz="1100">
              <a:effectLst/>
              <a:latin typeface="+mn-lt"/>
              <a:ea typeface="+mn-ea"/>
              <a:cs typeface="+mn-cs"/>
            </a:rPr>
            <a:t>「官民連携によるエリアマネジメント方針等」の事業と整合させる。</a:t>
          </a:r>
          <a:endParaRPr lang="ja-JP" altLang="ja-JP">
            <a:effectLst/>
          </a:endParaRPr>
        </a:p>
        <a:p>
          <a:r>
            <a:rPr kumimoji="1" lang="ja-JP" altLang="ja-JP" sz="1100">
              <a:effectLst/>
              <a:latin typeface="+mn-lt"/>
              <a:ea typeface="+mn-ea"/>
              <a:cs typeface="+mn-cs"/>
            </a:rPr>
            <a:t>一体型滞在快適性等向上事業</a:t>
          </a:r>
          <a:r>
            <a:rPr kumimoji="1" lang="ja-JP" altLang="en-US" sz="1100">
              <a:effectLst/>
              <a:latin typeface="+mn-lt"/>
              <a:ea typeface="+mn-ea"/>
              <a:cs typeface="+mn-cs"/>
            </a:rPr>
            <a:t>で</a:t>
          </a:r>
          <a:r>
            <a:rPr kumimoji="1" lang="ja-JP" altLang="ja-JP" sz="1100">
              <a:effectLst/>
              <a:latin typeface="+mn-lt"/>
              <a:ea typeface="+mn-ea"/>
              <a:cs typeface="+mn-cs"/>
            </a:rPr>
            <a:t>実施する内容を記載すること。</a:t>
          </a:r>
          <a:endParaRPr lang="ja-JP" altLang="ja-JP">
            <a:effectLst/>
          </a:endParaRPr>
        </a:p>
      </xdr:txBody>
    </xdr:sp>
    <xdr:clientData/>
  </xdr:twoCellAnchor>
  <xdr:twoCellAnchor>
    <xdr:from>
      <xdr:col>8</xdr:col>
      <xdr:colOff>1687830</xdr:colOff>
      <xdr:row>0</xdr:row>
      <xdr:rowOff>67945</xdr:rowOff>
    </xdr:from>
    <xdr:to>
      <xdr:col>9</xdr:col>
      <xdr:colOff>1550035</xdr:colOff>
      <xdr:row>1</xdr:row>
      <xdr:rowOff>128905</xdr:rowOff>
    </xdr:to>
    <xdr:sp macro="" textlink="">
      <xdr:nvSpPr>
        <xdr:cNvPr id="5" name="正方形/長方形 4">
          <a:extLst>
            <a:ext uri="{FF2B5EF4-FFF2-40B4-BE49-F238E27FC236}">
              <a16:creationId xmlns:a16="http://schemas.microsoft.com/office/drawing/2014/main" id="{00000000-0008-0000-1D00-000005000000}"/>
            </a:ext>
          </a:extLst>
        </xdr:cNvPr>
        <xdr:cNvSpPr/>
      </xdr:nvSpPr>
      <xdr:spPr>
        <a:xfrm>
          <a:off x="14184630" y="67945"/>
          <a:ext cx="1576705" cy="327660"/>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twoCellAnchor>
    <xdr:from>
      <xdr:col>4</xdr:col>
      <xdr:colOff>326390</xdr:colOff>
      <xdr:row>0</xdr:row>
      <xdr:rowOff>122555</xdr:rowOff>
    </xdr:from>
    <xdr:to>
      <xdr:col>8</xdr:col>
      <xdr:colOff>1334135</xdr:colOff>
      <xdr:row>2</xdr:row>
      <xdr:rowOff>163195</xdr:rowOff>
    </xdr:to>
    <xdr:sp macro="" textlink="">
      <xdr:nvSpPr>
        <xdr:cNvPr id="7" name="四角形吹き出し 6">
          <a:extLst>
            <a:ext uri="{FF2B5EF4-FFF2-40B4-BE49-F238E27FC236}">
              <a16:creationId xmlns:a16="http://schemas.microsoft.com/office/drawing/2014/main" id="{00000000-0008-0000-1D00-000007000000}"/>
            </a:ext>
          </a:extLst>
        </xdr:cNvPr>
        <xdr:cNvSpPr/>
      </xdr:nvSpPr>
      <xdr:spPr>
        <a:xfrm>
          <a:off x="6041390" y="122555"/>
          <a:ext cx="7789545" cy="554990"/>
        </a:xfrm>
        <a:prstGeom prst="wedgeRectCallout">
          <a:avLst>
            <a:gd name="adj1" fmla="val -18825"/>
            <a:gd name="adj2" fmla="val 24086"/>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72000" tIns="0" rIns="36000" bIns="0" rtlCol="0" anchor="ctr" upright="1"/>
        <a:lstStyle/>
        <a:p>
          <a:r>
            <a:rPr kumimoji="1" lang="ja-JP" altLang="ja-JP" sz="1600">
              <a:effectLst/>
              <a:latin typeface="+mn-lt"/>
              <a:ea typeface="+mn-ea"/>
              <a:cs typeface="+mn-cs"/>
            </a:rPr>
            <a:t>一体型滞在快適性等向上事業を実施する場合</a:t>
          </a:r>
          <a:r>
            <a:rPr kumimoji="1" lang="ja-JP" altLang="en-US" sz="1600">
              <a:effectLst/>
              <a:latin typeface="+mn-lt"/>
              <a:ea typeface="+mn-ea"/>
              <a:cs typeface="+mn-cs"/>
            </a:rPr>
            <a:t>、</a:t>
          </a:r>
          <a:r>
            <a:rPr kumimoji="1" lang="ja-JP" altLang="ja-JP" sz="1600">
              <a:effectLst/>
              <a:latin typeface="+mn-lt"/>
              <a:ea typeface="+mn-ea"/>
              <a:cs typeface="+mn-cs"/>
            </a:rPr>
            <a:t>「一体型滞在快適性等向上事業に基づく税制特例の活用に関するガイドライン」</a:t>
          </a:r>
          <a:r>
            <a:rPr kumimoji="1" lang="ja-JP" altLang="en-US" sz="1600">
              <a:effectLst/>
              <a:latin typeface="+mn-lt"/>
              <a:ea typeface="+mn-ea"/>
              <a:cs typeface="+mn-cs"/>
            </a:rPr>
            <a:t>を踏まえ記載すること</a:t>
          </a:r>
          <a:r>
            <a:rPr kumimoji="1" lang="ja-JP" altLang="ja-JP" sz="1600">
              <a:effectLst/>
              <a:latin typeface="+mn-lt"/>
              <a:ea typeface="+mn-ea"/>
              <a:cs typeface="+mn-cs"/>
            </a:rPr>
            <a:t>。</a:t>
          </a:r>
          <a:endParaRPr lang="ja-JP" altLang="ja-JP" sz="1600">
            <a:effectLst/>
          </a:endParaRPr>
        </a:p>
      </xdr:txBody>
    </xdr:sp>
    <xdr:clientData/>
  </xdr:twoCellAnchor>
  <xdr:twoCellAnchor>
    <xdr:from>
      <xdr:col>7</xdr:col>
      <xdr:colOff>1169670</xdr:colOff>
      <xdr:row>13</xdr:row>
      <xdr:rowOff>352425</xdr:rowOff>
    </xdr:from>
    <xdr:to>
      <xdr:col>9</xdr:col>
      <xdr:colOff>1025525</xdr:colOff>
      <xdr:row>13</xdr:row>
      <xdr:rowOff>678815</xdr:rowOff>
    </xdr:to>
    <xdr:sp macro="" textlink="">
      <xdr:nvSpPr>
        <xdr:cNvPr id="8" name="四角形吹き出し 7">
          <a:extLst>
            <a:ext uri="{FF2B5EF4-FFF2-40B4-BE49-F238E27FC236}">
              <a16:creationId xmlns:a16="http://schemas.microsoft.com/office/drawing/2014/main" id="{00000000-0008-0000-1D00-000008000000}"/>
            </a:ext>
          </a:extLst>
        </xdr:cNvPr>
        <xdr:cNvSpPr/>
      </xdr:nvSpPr>
      <xdr:spPr>
        <a:xfrm>
          <a:off x="11951970" y="7677150"/>
          <a:ext cx="3284855" cy="326390"/>
        </a:xfrm>
        <a:prstGeom prst="wedgeRectCallout">
          <a:avLst>
            <a:gd name="adj1" fmla="val 14894"/>
            <a:gd name="adj2" fmla="val -110641"/>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effectLst/>
              <a:latin typeface="+mn-lt"/>
              <a:ea typeface="+mn-ea"/>
              <a:cs typeface="+mn-cs"/>
            </a:rPr>
            <a:t>関連する市町村実施事業についても記載すること。</a:t>
          </a:r>
          <a:endParaRPr lang="ja-JP" altLang="ja-JP">
            <a:effectLst/>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1451610</xdr:colOff>
      <xdr:row>4</xdr:row>
      <xdr:rowOff>970915</xdr:rowOff>
    </xdr:from>
    <xdr:to>
      <xdr:col>6</xdr:col>
      <xdr:colOff>3982085</xdr:colOff>
      <xdr:row>5</xdr:row>
      <xdr:rowOff>3400425</xdr:rowOff>
    </xdr:to>
    <xdr:pic>
      <xdr:nvPicPr>
        <xdr:cNvPr id="8" name="図 14">
          <a:extLst>
            <a:ext uri="{FF2B5EF4-FFF2-40B4-BE49-F238E27FC236}">
              <a16:creationId xmlns:a16="http://schemas.microsoft.com/office/drawing/2014/main" id="{00000000-0008-0000-1E00-000008000000}"/>
            </a:ext>
          </a:extLst>
        </xdr:cNvPr>
        <xdr:cNvPicPr>
          <a:picLocks noChangeAspect="1"/>
        </xdr:cNvPicPr>
      </xdr:nvPicPr>
      <xdr:blipFill>
        <a:blip xmlns:r="http://schemas.openxmlformats.org/officeDocument/2006/relationships" r:embed="rId1"/>
        <a:stretch>
          <a:fillRect/>
        </a:stretch>
      </xdr:blipFill>
      <xdr:spPr>
        <a:xfrm>
          <a:off x="1784985" y="2161540"/>
          <a:ext cx="12407900" cy="7382510"/>
        </a:xfrm>
        <a:prstGeom prst="rect">
          <a:avLst/>
        </a:prstGeom>
        <a:noFill/>
        <a:ln>
          <a:noFill/>
        </a:ln>
      </xdr:spPr>
    </xdr:pic>
    <xdr:clientData/>
  </xdr:twoCellAnchor>
  <xdr:twoCellAnchor>
    <xdr:from>
      <xdr:col>6</xdr:col>
      <xdr:colOff>332740</xdr:colOff>
      <xdr:row>5</xdr:row>
      <xdr:rowOff>469900</xdr:rowOff>
    </xdr:from>
    <xdr:to>
      <xdr:col>6</xdr:col>
      <xdr:colOff>1257300</xdr:colOff>
      <xdr:row>5</xdr:row>
      <xdr:rowOff>695325</xdr:rowOff>
    </xdr:to>
    <xdr:sp macro="" textlink="">
      <xdr:nvSpPr>
        <xdr:cNvPr id="9" name="Text Box 25">
          <a:extLst>
            <a:ext uri="{FF2B5EF4-FFF2-40B4-BE49-F238E27FC236}">
              <a16:creationId xmlns:a16="http://schemas.microsoft.com/office/drawing/2014/main" id="{00000000-0008-0000-1E00-000009000000}"/>
            </a:ext>
          </a:extLst>
        </xdr:cNvPr>
        <xdr:cNvSpPr txBox="1">
          <a:spLocks noChangeArrowheads="1"/>
        </xdr:cNvSpPr>
      </xdr:nvSpPr>
      <xdr:spPr>
        <a:xfrm>
          <a:off x="10543540" y="6613525"/>
          <a:ext cx="924560" cy="225425"/>
        </a:xfrm>
        <a:prstGeom prst="rect">
          <a:avLst/>
        </a:prstGeom>
        <a:solidFill>
          <a:srgbClr val="FF0000"/>
        </a:solidFill>
        <a:ln w="9525">
          <a:solidFill>
            <a:srgbClr val="FF0000"/>
          </a:solidFill>
          <a:miter lim="800000"/>
          <a:headEnd/>
          <a:tailEnd/>
        </a:ln>
      </xdr:spPr>
      <xdr:txBody>
        <a:bodyPr vertOverflow="clip" horzOverflow="overflow" wrap="square" lIns="36576" tIns="18288" rIns="36576" bIns="0" anchor="t" upright="1"/>
        <a:lstStyle/>
        <a:p>
          <a:pPr algn="ctr" rtl="0">
            <a:defRPr sz="1000"/>
          </a:pPr>
          <a:r>
            <a:rPr lang="ja-JP" altLang="en-US" sz="1100" b="1" i="0" u="none" strike="noStrike" baseline="0">
              <a:solidFill>
                <a:srgbClr val="FFFFFF"/>
              </a:solidFill>
              <a:latin typeface="ＭＳ Ｐゴシック"/>
              <a:ea typeface="ＭＳ Ｐゴシック"/>
            </a:rPr>
            <a:t>事業番号1,2,3</a:t>
          </a:r>
        </a:p>
      </xdr:txBody>
    </xdr:sp>
    <xdr:clientData/>
  </xdr:twoCellAnchor>
  <xdr:twoCellAnchor>
    <xdr:from>
      <xdr:col>6</xdr:col>
      <xdr:colOff>739775</xdr:colOff>
      <xdr:row>4</xdr:row>
      <xdr:rowOff>4914265</xdr:rowOff>
    </xdr:from>
    <xdr:to>
      <xdr:col>6</xdr:col>
      <xdr:colOff>3439160</xdr:colOff>
      <xdr:row>5</xdr:row>
      <xdr:rowOff>338455</xdr:rowOff>
    </xdr:to>
    <xdr:sp macro="" textlink="">
      <xdr:nvSpPr>
        <xdr:cNvPr id="10" name="Text Box 26">
          <a:extLst>
            <a:ext uri="{FF2B5EF4-FFF2-40B4-BE49-F238E27FC236}">
              <a16:creationId xmlns:a16="http://schemas.microsoft.com/office/drawing/2014/main" id="{00000000-0008-0000-1E00-00000A000000}"/>
            </a:ext>
          </a:extLst>
        </xdr:cNvPr>
        <xdr:cNvSpPr txBox="1">
          <a:spLocks noChangeArrowheads="1"/>
        </xdr:cNvSpPr>
      </xdr:nvSpPr>
      <xdr:spPr>
        <a:xfrm>
          <a:off x="10950575" y="6104890"/>
          <a:ext cx="2699385" cy="377190"/>
        </a:xfrm>
        <a:prstGeom prst="rect">
          <a:avLst/>
        </a:prstGeom>
        <a:solidFill>
          <a:srgbClr val="FF0000"/>
        </a:solidFill>
        <a:ln w="9525">
          <a:solidFill>
            <a:srgbClr val="FF0000"/>
          </a:solidFill>
          <a:miter lim="800000"/>
          <a:headEnd/>
          <a:tailEnd/>
        </a:ln>
      </xdr:spPr>
      <xdr:txBody>
        <a:bodyPr vertOverflow="clip" horzOverflow="overflow" wrap="square" lIns="36576" tIns="18288" rIns="36576" bIns="18288" anchor="ctr" upright="1"/>
        <a:lstStyle/>
        <a:p>
          <a:pPr algn="ctr" rtl="0">
            <a:lnSpc>
              <a:spcPts val="1300"/>
            </a:lnSpc>
            <a:defRPr sz="1000"/>
          </a:pPr>
          <a:r>
            <a:rPr lang="ja-JP" altLang="en-US" sz="1100" b="1" i="0" u="none" strike="noStrike" baseline="0">
              <a:solidFill>
                <a:srgbClr val="FFFFFF"/>
              </a:solidFill>
              <a:latin typeface="ＭＳ Ｐゴシック"/>
              <a:ea typeface="ＭＳ Ｐゴシック"/>
            </a:rPr>
            <a:t>一体型滞在快適性等向上事業</a:t>
          </a:r>
        </a:p>
      </xdr:txBody>
    </xdr:sp>
    <xdr:clientData/>
  </xdr:twoCellAnchor>
  <xdr:twoCellAnchor>
    <xdr:from>
      <xdr:col>6</xdr:col>
      <xdr:colOff>4641215</xdr:colOff>
      <xdr:row>0</xdr:row>
      <xdr:rowOff>139065</xdr:rowOff>
    </xdr:from>
    <xdr:to>
      <xdr:col>6</xdr:col>
      <xdr:colOff>6219190</xdr:colOff>
      <xdr:row>1</xdr:row>
      <xdr:rowOff>80645</xdr:rowOff>
    </xdr:to>
    <xdr:sp macro="" textlink="">
      <xdr:nvSpPr>
        <xdr:cNvPr id="13" name="正方形/長方形 12">
          <a:extLst>
            <a:ext uri="{FF2B5EF4-FFF2-40B4-BE49-F238E27FC236}">
              <a16:creationId xmlns:a16="http://schemas.microsoft.com/office/drawing/2014/main" id="{00000000-0008-0000-1E00-00000D000000}"/>
            </a:ext>
          </a:extLst>
        </xdr:cNvPr>
        <xdr:cNvSpPr/>
      </xdr:nvSpPr>
      <xdr:spPr>
        <a:xfrm>
          <a:off x="14852015" y="139065"/>
          <a:ext cx="1577975" cy="303530"/>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twoCellAnchor>
    <xdr:from>
      <xdr:col>6</xdr:col>
      <xdr:colOff>487045</xdr:colOff>
      <xdr:row>4</xdr:row>
      <xdr:rowOff>427355</xdr:rowOff>
    </xdr:from>
    <xdr:to>
      <xdr:col>6</xdr:col>
      <xdr:colOff>5454650</xdr:colOff>
      <xdr:row>4</xdr:row>
      <xdr:rowOff>854710</xdr:rowOff>
    </xdr:to>
    <xdr:sp macro="" textlink="">
      <xdr:nvSpPr>
        <xdr:cNvPr id="14" name="四角形吹き出し 13">
          <a:extLst>
            <a:ext uri="{FF2B5EF4-FFF2-40B4-BE49-F238E27FC236}">
              <a16:creationId xmlns:a16="http://schemas.microsoft.com/office/drawing/2014/main" id="{00000000-0008-0000-1E00-00000E000000}"/>
            </a:ext>
          </a:extLst>
        </xdr:cNvPr>
        <xdr:cNvSpPr/>
      </xdr:nvSpPr>
      <xdr:spPr>
        <a:xfrm>
          <a:off x="10697845" y="1617980"/>
          <a:ext cx="4967605" cy="427355"/>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lang="ja-JP" altLang="ja-JP" sz="1100" b="0">
              <a:effectLst/>
              <a:latin typeface="+mn-lt"/>
              <a:ea typeface="+mn-ea"/>
              <a:cs typeface="+mn-cs"/>
            </a:rPr>
            <a:t>滞在快適性等向上区域の範囲及び</a:t>
          </a:r>
          <a:endParaRPr lang="ja-JP" altLang="ja-JP">
            <a:effectLst/>
          </a:endParaRPr>
        </a:p>
        <a:p>
          <a:r>
            <a:rPr lang="ja-JP" altLang="ja-JP" sz="1100" b="0">
              <a:effectLst/>
              <a:latin typeface="+mn-lt"/>
              <a:ea typeface="+mn-ea"/>
              <a:cs typeface="+mn-cs"/>
            </a:rPr>
            <a:t>一体型滞在快適性等向上事業</a:t>
          </a:r>
          <a:r>
            <a:rPr lang="ja-JP" altLang="en-US" sz="1100" b="0">
              <a:effectLst/>
              <a:latin typeface="+mn-lt"/>
              <a:ea typeface="+mn-ea"/>
              <a:cs typeface="+mn-cs"/>
            </a:rPr>
            <a:t>を実施する範囲</a:t>
          </a:r>
          <a:r>
            <a:rPr lang="ja-JP" altLang="ja-JP" sz="1100" b="0">
              <a:effectLst/>
              <a:latin typeface="+mn-lt"/>
              <a:ea typeface="+mn-ea"/>
              <a:cs typeface="+mn-cs"/>
            </a:rPr>
            <a:t>が分かるようにすること。</a:t>
          </a:r>
          <a:endParaRPr lang="ja-JP" altLang="ja-JP">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825500</xdr:colOff>
      <xdr:row>16</xdr:row>
      <xdr:rowOff>114300</xdr:rowOff>
    </xdr:from>
    <xdr:to>
      <xdr:col>13</xdr:col>
      <xdr:colOff>88900</xdr:colOff>
      <xdr:row>18</xdr:row>
      <xdr:rowOff>25400</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5692775" y="6286500"/>
          <a:ext cx="3711575" cy="444500"/>
        </a:xfrm>
        <a:prstGeom prst="wedgeRectCallout">
          <a:avLst>
            <a:gd name="adj1" fmla="val -43537"/>
            <a:gd name="adj2" fmla="val 86153"/>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72000" tIns="0" rIns="36000" bIns="0" rtlCol="0" anchor="ctr" upright="1"/>
        <a:lstStyle/>
        <a:p>
          <a:r>
            <a:rPr kumimoji="1" lang="ja-JP" altLang="en-US" sz="1100">
              <a:effectLst/>
              <a:latin typeface="+mn-lt"/>
              <a:ea typeface="+mn-ea"/>
              <a:cs typeface="+mn-cs"/>
            </a:rPr>
            <a:t>当地区及びその周辺における協働型のまちづくりの進捗状況を補足</a:t>
          </a:r>
        </a:p>
      </xdr:txBody>
    </xdr:sp>
    <xdr:clientData/>
  </xdr:twoCellAnchor>
  <xdr:twoCellAnchor>
    <xdr:from>
      <xdr:col>9</xdr:col>
      <xdr:colOff>381635</xdr:colOff>
      <xdr:row>4</xdr:row>
      <xdr:rowOff>266065</xdr:rowOff>
    </xdr:from>
    <xdr:to>
      <xdr:col>13</xdr:col>
      <xdr:colOff>342900</xdr:colOff>
      <xdr:row>4</xdr:row>
      <xdr:rowOff>709930</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6972935" y="1913890"/>
          <a:ext cx="2685415" cy="443865"/>
        </a:xfrm>
        <a:prstGeom prst="wedgeRectCallout">
          <a:avLst>
            <a:gd name="adj1" fmla="val 47542"/>
            <a:gd name="adj2" fmla="val -36705"/>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72000" tIns="0" rIns="36000" bIns="0" rtlCol="0" anchor="ctr" upright="1"/>
        <a:lstStyle/>
        <a:p>
          <a:r>
            <a:rPr kumimoji="1" lang="ja-JP" altLang="ja-JP" sz="1100">
              <a:effectLst/>
              <a:latin typeface="+mn-lt"/>
              <a:ea typeface="+mn-ea"/>
              <a:cs typeface="+mn-cs"/>
            </a:rPr>
            <a:t>官民連携によるまちづくりの取組を記載</a:t>
          </a:r>
          <a:endParaRPr lang="ja-JP" altLang="ja-JP">
            <a:effectLst/>
          </a:endParaRPr>
        </a:p>
      </xdr:txBody>
    </xdr:sp>
    <xdr:clientData/>
  </xdr:twoCellAnchor>
  <xdr:twoCellAnchor>
    <xdr:from>
      <xdr:col>13</xdr:col>
      <xdr:colOff>368300</xdr:colOff>
      <xdr:row>3</xdr:row>
      <xdr:rowOff>89535</xdr:rowOff>
    </xdr:from>
    <xdr:to>
      <xdr:col>14</xdr:col>
      <xdr:colOff>292100</xdr:colOff>
      <xdr:row>5</xdr:row>
      <xdr:rowOff>786765</xdr:rowOff>
    </xdr:to>
    <xdr:sp macro="" textlink="">
      <xdr:nvSpPr>
        <xdr:cNvPr id="8" name="左中かっこ 7">
          <a:extLst>
            <a:ext uri="{FF2B5EF4-FFF2-40B4-BE49-F238E27FC236}">
              <a16:creationId xmlns:a16="http://schemas.microsoft.com/office/drawing/2014/main" id="{00000000-0008-0000-0200-000008000000}"/>
            </a:ext>
          </a:extLst>
        </xdr:cNvPr>
        <xdr:cNvSpPr/>
      </xdr:nvSpPr>
      <xdr:spPr>
        <a:xfrm>
          <a:off x="9683750" y="861060"/>
          <a:ext cx="314325" cy="2602230"/>
        </a:xfrm>
        <a:prstGeom prst="leftBrace">
          <a:avLst/>
        </a:prstGeom>
        <a:ln>
          <a:headEnd type="none" w="med" len="med"/>
          <a:tailEnd type="none" w="med" len="med"/>
        </a:ln>
      </xdr:spPr>
      <xdr:style>
        <a:lnRef idx="1">
          <a:schemeClr val="accent2"/>
        </a:lnRef>
        <a:fillRef idx="0">
          <a:schemeClr val="accent2"/>
        </a:fillRef>
        <a:effectRef idx="0">
          <a:schemeClr val="accent2"/>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2744470</xdr:colOff>
      <xdr:row>4</xdr:row>
      <xdr:rowOff>2311400</xdr:rowOff>
    </xdr:from>
    <xdr:to>
      <xdr:col>6</xdr:col>
      <xdr:colOff>1337310</xdr:colOff>
      <xdr:row>5</xdr:row>
      <xdr:rowOff>2874645</xdr:rowOff>
    </xdr:to>
    <xdr:pic>
      <xdr:nvPicPr>
        <xdr:cNvPr id="9" name="図 21">
          <a:extLst>
            <a:ext uri="{FF2B5EF4-FFF2-40B4-BE49-F238E27FC236}">
              <a16:creationId xmlns:a16="http://schemas.microsoft.com/office/drawing/2014/main" id="{00000000-0008-0000-1F00-000009000000}"/>
            </a:ext>
          </a:extLst>
        </xdr:cNvPr>
        <xdr:cNvPicPr>
          <a:picLocks noChangeAspect="1" noChangeArrowheads="1"/>
        </xdr:cNvPicPr>
      </xdr:nvPicPr>
      <xdr:blipFill>
        <a:blip xmlns:r="http://schemas.openxmlformats.org/officeDocument/2006/relationships" r:embed="rId1"/>
        <a:stretch>
          <a:fillRect/>
        </a:stretch>
      </xdr:blipFill>
      <xdr:spPr>
        <a:xfrm>
          <a:off x="3087370" y="3473450"/>
          <a:ext cx="8803640" cy="5516245"/>
        </a:xfrm>
        <a:prstGeom prst="rect">
          <a:avLst/>
        </a:prstGeom>
        <a:noFill/>
        <a:ln>
          <a:noFill/>
        </a:ln>
      </xdr:spPr>
    </xdr:pic>
    <xdr:clientData/>
  </xdr:twoCellAnchor>
  <xdr:twoCellAnchor>
    <xdr:from>
      <xdr:col>3</xdr:col>
      <xdr:colOff>815975</xdr:colOff>
      <xdr:row>4</xdr:row>
      <xdr:rowOff>1942465</xdr:rowOff>
    </xdr:from>
    <xdr:to>
      <xdr:col>6</xdr:col>
      <xdr:colOff>499110</xdr:colOff>
      <xdr:row>4</xdr:row>
      <xdr:rowOff>2272665</xdr:rowOff>
    </xdr:to>
    <xdr:sp macro="" textlink="">
      <xdr:nvSpPr>
        <xdr:cNvPr id="11" name="テキスト ボックス 32704">
          <a:extLst>
            <a:ext uri="{FF2B5EF4-FFF2-40B4-BE49-F238E27FC236}">
              <a16:creationId xmlns:a16="http://schemas.microsoft.com/office/drawing/2014/main" id="{00000000-0008-0000-1F00-00000B000000}"/>
            </a:ext>
          </a:extLst>
        </xdr:cNvPr>
        <xdr:cNvSpPr/>
      </xdr:nvSpPr>
      <xdr:spPr>
        <a:xfrm>
          <a:off x="9655175" y="3104515"/>
          <a:ext cx="1397635" cy="330200"/>
        </a:xfrm>
        <a:prstGeom prst="rect">
          <a:avLst/>
        </a:prstGeom>
        <a:noFill/>
        <a:ln w="6350">
          <a:noFill/>
        </a:ln>
      </xdr:spPr>
      <xdr:txBody>
        <a:bodyPr rot="0" vertOverflow="overflow" horzOverflow="overflow" wrap="square" numCol="1" spcCol="0" rtlCol="0" fromWordArt="0" anchor="t" anchorCtr="0" forceAA="0" compatLnSpc="1"/>
        <a:lstStyle/>
        <a:p>
          <a:pPr>
            <a:lnSpc>
              <a:spcPct val="107000"/>
            </a:lnSpc>
            <a:spcAft>
              <a:spcPts val="800"/>
            </a:spcAft>
          </a:pPr>
          <a:r>
            <a:rPr lang="ja-JP" sz="1200" kern="100">
              <a:solidFill>
                <a:srgbClr val="000000"/>
              </a:solidFill>
              <a:effectLst/>
              <a:latin typeface="Calibri"/>
              <a:ea typeface="ＭＳ Ｐゴシック"/>
              <a:cs typeface="ＭＳ 明朝"/>
            </a:rPr>
            <a:t>縮尺</a:t>
          </a:r>
          <a:r>
            <a:rPr lang="en-US" sz="1200" kern="100">
              <a:solidFill>
                <a:srgbClr val="000000"/>
              </a:solidFill>
              <a:effectLst/>
              <a:latin typeface="Calibri"/>
              <a:ea typeface="ＭＳ Ｐゴシック"/>
              <a:cs typeface="ＭＳ 明朝"/>
            </a:rPr>
            <a:t>S</a:t>
          </a:r>
          <a:r>
            <a:rPr lang="ja-JP" sz="1200" kern="100">
              <a:solidFill>
                <a:srgbClr val="000000"/>
              </a:solidFill>
              <a:effectLst/>
              <a:latin typeface="Calibri"/>
              <a:ea typeface="ＭＳ Ｐゴシック"/>
              <a:cs typeface="ＭＳ 明朝"/>
            </a:rPr>
            <a:t>＝</a:t>
          </a:r>
          <a:r>
            <a:rPr lang="en-US" sz="1200" kern="100">
              <a:solidFill>
                <a:srgbClr val="000000"/>
              </a:solidFill>
              <a:effectLst/>
              <a:latin typeface="Calibri"/>
              <a:ea typeface="ＭＳ Ｐゴシック"/>
              <a:cs typeface="ＭＳ 明朝"/>
            </a:rPr>
            <a:t>1/</a:t>
          </a:r>
          <a:r>
            <a:rPr lang="ja-JP" sz="1200" kern="100">
              <a:solidFill>
                <a:srgbClr val="000000"/>
              </a:solidFill>
              <a:effectLst/>
              <a:latin typeface="Calibri"/>
              <a:ea typeface="ＭＳ Ｐゴシック"/>
              <a:cs typeface="ＭＳ 明朝"/>
            </a:rPr>
            <a:t>〇〇</a:t>
          </a:r>
          <a:endParaRPr lang="ja-JP" sz="1100" kern="100">
            <a:solidFill>
              <a:srgbClr val="000000"/>
            </a:solidFill>
            <a:effectLst/>
            <a:latin typeface="Calibri"/>
            <a:ea typeface="Calibri"/>
          </a:endParaRPr>
        </a:p>
      </xdr:txBody>
    </xdr:sp>
    <xdr:clientData/>
  </xdr:twoCellAnchor>
  <xdr:twoCellAnchor>
    <xdr:from>
      <xdr:col>1</xdr:col>
      <xdr:colOff>3596005</xdr:colOff>
      <xdr:row>4</xdr:row>
      <xdr:rowOff>3321685</xdr:rowOff>
    </xdr:from>
    <xdr:to>
      <xdr:col>3</xdr:col>
      <xdr:colOff>169545</xdr:colOff>
      <xdr:row>5</xdr:row>
      <xdr:rowOff>2216785</xdr:rowOff>
    </xdr:to>
    <xdr:sp macro="" textlink="">
      <xdr:nvSpPr>
        <xdr:cNvPr id="12" name="フリーフォーム: 図形 37">
          <a:extLst>
            <a:ext uri="{FF2B5EF4-FFF2-40B4-BE49-F238E27FC236}">
              <a16:creationId xmlns:a16="http://schemas.microsoft.com/office/drawing/2014/main" id="{00000000-0008-0000-1F00-00000C000000}"/>
            </a:ext>
          </a:extLst>
        </xdr:cNvPr>
        <xdr:cNvSpPr/>
      </xdr:nvSpPr>
      <xdr:spPr>
        <a:xfrm>
          <a:off x="3938905" y="4483735"/>
          <a:ext cx="5069840" cy="3848100"/>
        </a:xfrm>
        <a:custGeom>
          <a:avLst/>
          <a:gdLst>
            <a:gd name="connsiteX0" fmla="*/ 0 w 4533900"/>
            <a:gd name="connsiteY0" fmla="*/ 0 h 3257550"/>
            <a:gd name="connsiteX1" fmla="*/ 0 w 4533900"/>
            <a:gd name="connsiteY1" fmla="*/ 3257550 h 3257550"/>
            <a:gd name="connsiteX2" fmla="*/ 1223962 w 4533900"/>
            <a:gd name="connsiteY2" fmla="*/ 3257550 h 3257550"/>
            <a:gd name="connsiteX3" fmla="*/ 1228725 w 4533900"/>
            <a:gd name="connsiteY3" fmla="*/ 1176337 h 3257550"/>
            <a:gd name="connsiteX4" fmla="*/ 1633537 w 4533900"/>
            <a:gd name="connsiteY4" fmla="*/ 1176337 h 3257550"/>
            <a:gd name="connsiteX5" fmla="*/ 1638300 w 4533900"/>
            <a:gd name="connsiteY5" fmla="*/ 3028950 h 3257550"/>
            <a:gd name="connsiteX6" fmla="*/ 1933575 w 4533900"/>
            <a:gd name="connsiteY6" fmla="*/ 3024187 h 3257550"/>
            <a:gd name="connsiteX7" fmla="*/ 1928812 w 4533900"/>
            <a:gd name="connsiteY7" fmla="*/ 1147762 h 3257550"/>
            <a:gd name="connsiteX8" fmla="*/ 3376612 w 4533900"/>
            <a:gd name="connsiteY8" fmla="*/ 1147762 h 3257550"/>
            <a:gd name="connsiteX9" fmla="*/ 3376612 w 4533900"/>
            <a:gd name="connsiteY9" fmla="*/ 319087 h 3257550"/>
            <a:gd name="connsiteX10" fmla="*/ 4533900 w 4533900"/>
            <a:gd name="connsiteY10" fmla="*/ 314325 h 3257550"/>
            <a:gd name="connsiteX11" fmla="*/ 4533900 w 4533900"/>
            <a:gd name="connsiteY11" fmla="*/ 9525 h 3257550"/>
            <a:gd name="connsiteX12" fmla="*/ 0 w 4533900"/>
            <a:gd name="connsiteY12" fmla="*/ 0 h 3257550"/>
            <a:gd name="connsiteX0" fmla="*/ 0 w 4533900"/>
            <a:gd name="connsiteY0" fmla="*/ 0 h 3257550"/>
            <a:gd name="connsiteX1" fmla="*/ 0 w 4533900"/>
            <a:gd name="connsiteY1" fmla="*/ 3257550 h 3257550"/>
            <a:gd name="connsiteX2" fmla="*/ 1223962 w 4533900"/>
            <a:gd name="connsiteY2" fmla="*/ 3257550 h 3257550"/>
            <a:gd name="connsiteX3" fmla="*/ 1633537 w 4533900"/>
            <a:gd name="connsiteY3" fmla="*/ 1176337 h 3257550"/>
            <a:gd name="connsiteX4" fmla="*/ 1638300 w 4533900"/>
            <a:gd name="connsiteY4" fmla="*/ 3028950 h 3257550"/>
            <a:gd name="connsiteX5" fmla="*/ 1933575 w 4533900"/>
            <a:gd name="connsiteY5" fmla="*/ 3024187 h 3257550"/>
            <a:gd name="connsiteX6" fmla="*/ 1928812 w 4533900"/>
            <a:gd name="connsiteY6" fmla="*/ 1147762 h 3257550"/>
            <a:gd name="connsiteX7" fmla="*/ 3376612 w 4533900"/>
            <a:gd name="connsiteY7" fmla="*/ 1147762 h 3257550"/>
            <a:gd name="connsiteX8" fmla="*/ 3376612 w 4533900"/>
            <a:gd name="connsiteY8" fmla="*/ 319087 h 3257550"/>
            <a:gd name="connsiteX9" fmla="*/ 4533900 w 4533900"/>
            <a:gd name="connsiteY9" fmla="*/ 314325 h 3257550"/>
            <a:gd name="connsiteX10" fmla="*/ 4533900 w 4533900"/>
            <a:gd name="connsiteY10" fmla="*/ 9525 h 3257550"/>
            <a:gd name="connsiteX11" fmla="*/ 0 w 4533900"/>
            <a:gd name="connsiteY11" fmla="*/ 0 h 3257550"/>
            <a:gd name="connsiteX0" fmla="*/ 0 w 4533900"/>
            <a:gd name="connsiteY0" fmla="*/ 0 h 3257550"/>
            <a:gd name="connsiteX1" fmla="*/ 0 w 4533900"/>
            <a:gd name="connsiteY1" fmla="*/ 3257550 h 3257550"/>
            <a:gd name="connsiteX2" fmla="*/ 1633537 w 4533900"/>
            <a:gd name="connsiteY2" fmla="*/ 1176337 h 3257550"/>
            <a:gd name="connsiteX3" fmla="*/ 1638300 w 4533900"/>
            <a:gd name="connsiteY3" fmla="*/ 3028950 h 3257550"/>
            <a:gd name="connsiteX4" fmla="*/ 1933575 w 4533900"/>
            <a:gd name="connsiteY4" fmla="*/ 3024187 h 3257550"/>
            <a:gd name="connsiteX5" fmla="*/ 1928812 w 4533900"/>
            <a:gd name="connsiteY5" fmla="*/ 1147762 h 3257550"/>
            <a:gd name="connsiteX6" fmla="*/ 3376612 w 4533900"/>
            <a:gd name="connsiteY6" fmla="*/ 1147762 h 3257550"/>
            <a:gd name="connsiteX7" fmla="*/ 3376612 w 4533900"/>
            <a:gd name="connsiteY7" fmla="*/ 319087 h 3257550"/>
            <a:gd name="connsiteX8" fmla="*/ 4533900 w 4533900"/>
            <a:gd name="connsiteY8" fmla="*/ 314325 h 3257550"/>
            <a:gd name="connsiteX9" fmla="*/ 4533900 w 4533900"/>
            <a:gd name="connsiteY9" fmla="*/ 9525 h 3257550"/>
            <a:gd name="connsiteX10" fmla="*/ 0 w 4533900"/>
            <a:gd name="connsiteY10" fmla="*/ 0 h 3257550"/>
            <a:gd name="connsiteX0" fmla="*/ 0 w 4533900"/>
            <a:gd name="connsiteY0" fmla="*/ 0 h 3028950"/>
            <a:gd name="connsiteX1" fmla="*/ 1633537 w 4533900"/>
            <a:gd name="connsiteY1" fmla="*/ 1176337 h 3028950"/>
            <a:gd name="connsiteX2" fmla="*/ 1638300 w 4533900"/>
            <a:gd name="connsiteY2" fmla="*/ 3028950 h 3028950"/>
            <a:gd name="connsiteX3" fmla="*/ 1933575 w 4533900"/>
            <a:gd name="connsiteY3" fmla="*/ 3024187 h 3028950"/>
            <a:gd name="connsiteX4" fmla="*/ 1928812 w 4533900"/>
            <a:gd name="connsiteY4" fmla="*/ 1147762 h 3028950"/>
            <a:gd name="connsiteX5" fmla="*/ 3376612 w 4533900"/>
            <a:gd name="connsiteY5" fmla="*/ 1147762 h 3028950"/>
            <a:gd name="connsiteX6" fmla="*/ 3376612 w 4533900"/>
            <a:gd name="connsiteY6" fmla="*/ 319087 h 3028950"/>
            <a:gd name="connsiteX7" fmla="*/ 4533900 w 4533900"/>
            <a:gd name="connsiteY7" fmla="*/ 314325 h 3028950"/>
            <a:gd name="connsiteX8" fmla="*/ 4533900 w 4533900"/>
            <a:gd name="connsiteY8" fmla="*/ 9525 h 3028950"/>
            <a:gd name="connsiteX9" fmla="*/ 0 w 4533900"/>
            <a:gd name="connsiteY9" fmla="*/ 0 h 3028950"/>
            <a:gd name="connsiteX0" fmla="*/ 4763 w 2900363"/>
            <a:gd name="connsiteY0" fmla="*/ 5715 h 3019425"/>
            <a:gd name="connsiteX1" fmla="*/ 0 w 2900363"/>
            <a:gd name="connsiteY1" fmla="*/ 1166812 h 3019425"/>
            <a:gd name="connsiteX2" fmla="*/ 4763 w 2900363"/>
            <a:gd name="connsiteY2" fmla="*/ 3019425 h 3019425"/>
            <a:gd name="connsiteX3" fmla="*/ 300038 w 2900363"/>
            <a:gd name="connsiteY3" fmla="*/ 3014662 h 3019425"/>
            <a:gd name="connsiteX4" fmla="*/ 295275 w 2900363"/>
            <a:gd name="connsiteY4" fmla="*/ 1138237 h 3019425"/>
            <a:gd name="connsiteX5" fmla="*/ 1743075 w 2900363"/>
            <a:gd name="connsiteY5" fmla="*/ 1138237 h 3019425"/>
            <a:gd name="connsiteX6" fmla="*/ 1743075 w 2900363"/>
            <a:gd name="connsiteY6" fmla="*/ 309562 h 3019425"/>
            <a:gd name="connsiteX7" fmla="*/ 2900363 w 2900363"/>
            <a:gd name="connsiteY7" fmla="*/ 304800 h 3019425"/>
            <a:gd name="connsiteX8" fmla="*/ 2900363 w 2900363"/>
            <a:gd name="connsiteY8" fmla="*/ 0 h 3019425"/>
            <a:gd name="connsiteX9" fmla="*/ 4763 w 2900363"/>
            <a:gd name="connsiteY9" fmla="*/ 5715 h 3019425"/>
            <a:gd name="connsiteX0" fmla="*/ 4763 w 2900363"/>
            <a:gd name="connsiteY0" fmla="*/ 5715 h 3019425"/>
            <a:gd name="connsiteX1" fmla="*/ 0 w 2900363"/>
            <a:gd name="connsiteY1" fmla="*/ 1166812 h 3019425"/>
            <a:gd name="connsiteX2" fmla="*/ 4763 w 2900363"/>
            <a:gd name="connsiteY2" fmla="*/ 3019425 h 3019425"/>
            <a:gd name="connsiteX3" fmla="*/ 300038 w 2900363"/>
            <a:gd name="connsiteY3" fmla="*/ 3014662 h 3019425"/>
            <a:gd name="connsiteX4" fmla="*/ 295275 w 2900363"/>
            <a:gd name="connsiteY4" fmla="*/ 1138237 h 3019425"/>
            <a:gd name="connsiteX5" fmla="*/ 1743075 w 2900363"/>
            <a:gd name="connsiteY5" fmla="*/ 1138237 h 3019425"/>
            <a:gd name="connsiteX6" fmla="*/ 1829816 w 2900363"/>
            <a:gd name="connsiteY6" fmla="*/ 287095 h 3019425"/>
            <a:gd name="connsiteX7" fmla="*/ 2900363 w 2900363"/>
            <a:gd name="connsiteY7" fmla="*/ 304800 h 3019425"/>
            <a:gd name="connsiteX8" fmla="*/ 2900363 w 2900363"/>
            <a:gd name="connsiteY8" fmla="*/ 0 h 3019425"/>
            <a:gd name="connsiteX9" fmla="*/ 4763 w 2900363"/>
            <a:gd name="connsiteY9" fmla="*/ 5715 h 3019425"/>
            <a:gd name="connsiteX0" fmla="*/ 4763 w 2900363"/>
            <a:gd name="connsiteY0" fmla="*/ 5715 h 3019425"/>
            <a:gd name="connsiteX1" fmla="*/ 0 w 2900363"/>
            <a:gd name="connsiteY1" fmla="*/ 1166812 h 3019425"/>
            <a:gd name="connsiteX2" fmla="*/ 4763 w 2900363"/>
            <a:gd name="connsiteY2" fmla="*/ 3019425 h 3019425"/>
            <a:gd name="connsiteX3" fmla="*/ 300038 w 2900363"/>
            <a:gd name="connsiteY3" fmla="*/ 3014662 h 3019425"/>
            <a:gd name="connsiteX4" fmla="*/ 295275 w 2900363"/>
            <a:gd name="connsiteY4" fmla="*/ 1138237 h 3019425"/>
            <a:gd name="connsiteX5" fmla="*/ 1839454 w 2900363"/>
            <a:gd name="connsiteY5" fmla="*/ 1138237 h 3019425"/>
            <a:gd name="connsiteX6" fmla="*/ 1829816 w 2900363"/>
            <a:gd name="connsiteY6" fmla="*/ 287095 h 3019425"/>
            <a:gd name="connsiteX7" fmla="*/ 2900363 w 2900363"/>
            <a:gd name="connsiteY7" fmla="*/ 304800 h 3019425"/>
            <a:gd name="connsiteX8" fmla="*/ 2900363 w 2900363"/>
            <a:gd name="connsiteY8" fmla="*/ 0 h 3019425"/>
            <a:gd name="connsiteX9" fmla="*/ 4763 w 2900363"/>
            <a:gd name="connsiteY9" fmla="*/ 5715 h 3019425"/>
            <a:gd name="connsiteX0" fmla="*/ 4763 w 3064207"/>
            <a:gd name="connsiteY0" fmla="*/ 5715 h 3019425"/>
            <a:gd name="connsiteX1" fmla="*/ 0 w 3064207"/>
            <a:gd name="connsiteY1" fmla="*/ 1166812 h 3019425"/>
            <a:gd name="connsiteX2" fmla="*/ 4763 w 3064207"/>
            <a:gd name="connsiteY2" fmla="*/ 3019425 h 3019425"/>
            <a:gd name="connsiteX3" fmla="*/ 300038 w 3064207"/>
            <a:gd name="connsiteY3" fmla="*/ 3014662 h 3019425"/>
            <a:gd name="connsiteX4" fmla="*/ 295275 w 3064207"/>
            <a:gd name="connsiteY4" fmla="*/ 1138237 h 3019425"/>
            <a:gd name="connsiteX5" fmla="*/ 1839454 w 3064207"/>
            <a:gd name="connsiteY5" fmla="*/ 1138237 h 3019425"/>
            <a:gd name="connsiteX6" fmla="*/ 1829816 w 3064207"/>
            <a:gd name="connsiteY6" fmla="*/ 287095 h 3019425"/>
            <a:gd name="connsiteX7" fmla="*/ 3064207 w 3064207"/>
            <a:gd name="connsiteY7" fmla="*/ 300307 h 3019425"/>
            <a:gd name="connsiteX8" fmla="*/ 2900363 w 3064207"/>
            <a:gd name="connsiteY8" fmla="*/ 0 h 3019425"/>
            <a:gd name="connsiteX9" fmla="*/ 4763 w 3064207"/>
            <a:gd name="connsiteY9" fmla="*/ 5715 h 3019425"/>
            <a:gd name="connsiteX0" fmla="*/ 4763 w 3064207"/>
            <a:gd name="connsiteY0" fmla="*/ 19195 h 3032905"/>
            <a:gd name="connsiteX1" fmla="*/ 0 w 3064207"/>
            <a:gd name="connsiteY1" fmla="*/ 1180292 h 3032905"/>
            <a:gd name="connsiteX2" fmla="*/ 4763 w 3064207"/>
            <a:gd name="connsiteY2" fmla="*/ 3032905 h 3032905"/>
            <a:gd name="connsiteX3" fmla="*/ 300038 w 3064207"/>
            <a:gd name="connsiteY3" fmla="*/ 3028142 h 3032905"/>
            <a:gd name="connsiteX4" fmla="*/ 295275 w 3064207"/>
            <a:gd name="connsiteY4" fmla="*/ 1151717 h 3032905"/>
            <a:gd name="connsiteX5" fmla="*/ 1839454 w 3064207"/>
            <a:gd name="connsiteY5" fmla="*/ 1151717 h 3032905"/>
            <a:gd name="connsiteX6" fmla="*/ 1829816 w 3064207"/>
            <a:gd name="connsiteY6" fmla="*/ 300575 h 3032905"/>
            <a:gd name="connsiteX7" fmla="*/ 3064207 w 3064207"/>
            <a:gd name="connsiteY7" fmla="*/ 313787 h 3032905"/>
            <a:gd name="connsiteX8" fmla="*/ 3059388 w 3064207"/>
            <a:gd name="connsiteY8" fmla="*/ 0 h 3032905"/>
            <a:gd name="connsiteX9" fmla="*/ 4763 w 3064207"/>
            <a:gd name="connsiteY9" fmla="*/ 19195 h 3032905"/>
            <a:gd name="connsiteX0" fmla="*/ 1 w 4649697"/>
            <a:gd name="connsiteY0" fmla="*/ 0 h 3032905"/>
            <a:gd name="connsiteX1" fmla="*/ 1585490 w 4649697"/>
            <a:gd name="connsiteY1" fmla="*/ 1180292 h 3032905"/>
            <a:gd name="connsiteX2" fmla="*/ 1590253 w 4649697"/>
            <a:gd name="connsiteY2" fmla="*/ 3032905 h 3032905"/>
            <a:gd name="connsiteX3" fmla="*/ 1885528 w 4649697"/>
            <a:gd name="connsiteY3" fmla="*/ 3028142 h 3032905"/>
            <a:gd name="connsiteX4" fmla="*/ 1880765 w 4649697"/>
            <a:gd name="connsiteY4" fmla="*/ 1151717 h 3032905"/>
            <a:gd name="connsiteX5" fmla="*/ 3424944 w 4649697"/>
            <a:gd name="connsiteY5" fmla="*/ 1151717 h 3032905"/>
            <a:gd name="connsiteX6" fmla="*/ 3415306 w 4649697"/>
            <a:gd name="connsiteY6" fmla="*/ 300575 h 3032905"/>
            <a:gd name="connsiteX7" fmla="*/ 4649697 w 4649697"/>
            <a:gd name="connsiteY7" fmla="*/ 313787 h 3032905"/>
            <a:gd name="connsiteX8" fmla="*/ 4644878 w 4649697"/>
            <a:gd name="connsiteY8" fmla="*/ 0 h 3032905"/>
            <a:gd name="connsiteX9" fmla="*/ 1 w 4649697"/>
            <a:gd name="connsiteY9" fmla="*/ 0 h 3032905"/>
            <a:gd name="connsiteX0" fmla="*/ 9492 w 4659188"/>
            <a:gd name="connsiteY0" fmla="*/ 0 h 3032905"/>
            <a:gd name="connsiteX1" fmla="*/ 0 w 4659188"/>
            <a:gd name="connsiteY1" fmla="*/ 1899274 h 3032905"/>
            <a:gd name="connsiteX2" fmla="*/ 1599744 w 4659188"/>
            <a:gd name="connsiteY2" fmla="*/ 3032905 h 3032905"/>
            <a:gd name="connsiteX3" fmla="*/ 1895019 w 4659188"/>
            <a:gd name="connsiteY3" fmla="*/ 3028142 h 3032905"/>
            <a:gd name="connsiteX4" fmla="*/ 1890256 w 4659188"/>
            <a:gd name="connsiteY4" fmla="*/ 1151717 h 3032905"/>
            <a:gd name="connsiteX5" fmla="*/ 3434435 w 4659188"/>
            <a:gd name="connsiteY5" fmla="*/ 1151717 h 3032905"/>
            <a:gd name="connsiteX6" fmla="*/ 3424797 w 4659188"/>
            <a:gd name="connsiteY6" fmla="*/ 300575 h 3032905"/>
            <a:gd name="connsiteX7" fmla="*/ 4659188 w 4659188"/>
            <a:gd name="connsiteY7" fmla="*/ 313787 h 3032905"/>
            <a:gd name="connsiteX8" fmla="*/ 4654369 w 4659188"/>
            <a:gd name="connsiteY8" fmla="*/ 0 h 3032905"/>
            <a:gd name="connsiteX9" fmla="*/ 9492 w 4659188"/>
            <a:gd name="connsiteY9" fmla="*/ 0 h 3032905"/>
            <a:gd name="connsiteX0" fmla="*/ 9492 w 4659188"/>
            <a:gd name="connsiteY0" fmla="*/ 0 h 3212650"/>
            <a:gd name="connsiteX1" fmla="*/ 0 w 4659188"/>
            <a:gd name="connsiteY1" fmla="*/ 1899274 h 3212650"/>
            <a:gd name="connsiteX2" fmla="*/ 19269 w 4659188"/>
            <a:gd name="connsiteY2" fmla="*/ 3212650 h 3212650"/>
            <a:gd name="connsiteX3" fmla="*/ 1895019 w 4659188"/>
            <a:gd name="connsiteY3" fmla="*/ 3028142 h 3212650"/>
            <a:gd name="connsiteX4" fmla="*/ 1890256 w 4659188"/>
            <a:gd name="connsiteY4" fmla="*/ 1151717 h 3212650"/>
            <a:gd name="connsiteX5" fmla="*/ 3434435 w 4659188"/>
            <a:gd name="connsiteY5" fmla="*/ 1151717 h 3212650"/>
            <a:gd name="connsiteX6" fmla="*/ 3424797 w 4659188"/>
            <a:gd name="connsiteY6" fmla="*/ 300575 h 3212650"/>
            <a:gd name="connsiteX7" fmla="*/ 4659188 w 4659188"/>
            <a:gd name="connsiteY7" fmla="*/ 313787 h 3212650"/>
            <a:gd name="connsiteX8" fmla="*/ 4654369 w 4659188"/>
            <a:gd name="connsiteY8" fmla="*/ 0 h 3212650"/>
            <a:gd name="connsiteX9" fmla="*/ 9492 w 4659188"/>
            <a:gd name="connsiteY9" fmla="*/ 0 h 3212650"/>
            <a:gd name="connsiteX0" fmla="*/ 9492 w 4659188"/>
            <a:gd name="connsiteY0" fmla="*/ 0 h 3212650"/>
            <a:gd name="connsiteX1" fmla="*/ 0 w 4659188"/>
            <a:gd name="connsiteY1" fmla="*/ 1899274 h 3212650"/>
            <a:gd name="connsiteX2" fmla="*/ 19269 w 4659188"/>
            <a:gd name="connsiteY2" fmla="*/ 3212650 h 3212650"/>
            <a:gd name="connsiteX3" fmla="*/ 1899837 w 4659188"/>
            <a:gd name="connsiteY3" fmla="*/ 3194407 h 3212650"/>
            <a:gd name="connsiteX4" fmla="*/ 1890256 w 4659188"/>
            <a:gd name="connsiteY4" fmla="*/ 1151717 h 3212650"/>
            <a:gd name="connsiteX5" fmla="*/ 3434435 w 4659188"/>
            <a:gd name="connsiteY5" fmla="*/ 1151717 h 3212650"/>
            <a:gd name="connsiteX6" fmla="*/ 3424797 w 4659188"/>
            <a:gd name="connsiteY6" fmla="*/ 300575 h 3212650"/>
            <a:gd name="connsiteX7" fmla="*/ 4659188 w 4659188"/>
            <a:gd name="connsiteY7" fmla="*/ 313787 h 3212650"/>
            <a:gd name="connsiteX8" fmla="*/ 4654369 w 4659188"/>
            <a:gd name="connsiteY8" fmla="*/ 0 h 3212650"/>
            <a:gd name="connsiteX9" fmla="*/ 9492 w 4659188"/>
            <a:gd name="connsiteY9" fmla="*/ 0 h 3212650"/>
            <a:gd name="connsiteX0" fmla="*/ 9492 w 4659188"/>
            <a:gd name="connsiteY0" fmla="*/ 0 h 3212650"/>
            <a:gd name="connsiteX1" fmla="*/ 0 w 4659188"/>
            <a:gd name="connsiteY1" fmla="*/ 1899274 h 3212650"/>
            <a:gd name="connsiteX2" fmla="*/ 19269 w 4659188"/>
            <a:gd name="connsiteY2" fmla="*/ 3212650 h 3212650"/>
            <a:gd name="connsiteX3" fmla="*/ 1899837 w 4659188"/>
            <a:gd name="connsiteY3" fmla="*/ 3194407 h 3212650"/>
            <a:gd name="connsiteX4" fmla="*/ 1890256 w 4659188"/>
            <a:gd name="connsiteY4" fmla="*/ 1151717 h 3212650"/>
            <a:gd name="connsiteX5" fmla="*/ 3434435 w 4659188"/>
            <a:gd name="connsiteY5" fmla="*/ 1151717 h 3212650"/>
            <a:gd name="connsiteX6" fmla="*/ 3439252 w 4659188"/>
            <a:gd name="connsiteY6" fmla="*/ 309562 h 3212650"/>
            <a:gd name="connsiteX7" fmla="*/ 4659188 w 4659188"/>
            <a:gd name="connsiteY7" fmla="*/ 313787 h 3212650"/>
            <a:gd name="connsiteX8" fmla="*/ 4654369 w 4659188"/>
            <a:gd name="connsiteY8" fmla="*/ 0 h 3212650"/>
            <a:gd name="connsiteX9" fmla="*/ 9492 w 4659188"/>
            <a:gd name="connsiteY9" fmla="*/ 0 h 3212650"/>
            <a:gd name="connsiteX0" fmla="*/ 9492 w 4659188"/>
            <a:gd name="connsiteY0" fmla="*/ 0 h 3212650"/>
            <a:gd name="connsiteX1" fmla="*/ 0 w 4659188"/>
            <a:gd name="connsiteY1" fmla="*/ 1899274 h 3212650"/>
            <a:gd name="connsiteX2" fmla="*/ 19269 w 4659188"/>
            <a:gd name="connsiteY2" fmla="*/ 3212650 h 3212650"/>
            <a:gd name="connsiteX3" fmla="*/ 1899837 w 4659188"/>
            <a:gd name="connsiteY3" fmla="*/ 3194407 h 3212650"/>
            <a:gd name="connsiteX4" fmla="*/ 1890256 w 4659188"/>
            <a:gd name="connsiteY4" fmla="*/ 1151717 h 3212650"/>
            <a:gd name="connsiteX5" fmla="*/ 3434435 w 4659188"/>
            <a:gd name="connsiteY5" fmla="*/ 1151717 h 3212650"/>
            <a:gd name="connsiteX6" fmla="*/ 3439252 w 4659188"/>
            <a:gd name="connsiteY6" fmla="*/ 309562 h 3212650"/>
            <a:gd name="connsiteX7" fmla="*/ 4659188 w 4659188"/>
            <a:gd name="connsiteY7" fmla="*/ 313787 h 3212650"/>
            <a:gd name="connsiteX8" fmla="*/ 4654369 w 4659188"/>
            <a:gd name="connsiteY8" fmla="*/ 0 h 3212650"/>
            <a:gd name="connsiteX9" fmla="*/ 9492 w 4659188"/>
            <a:gd name="connsiteY9" fmla="*/ 0 h 3212650"/>
            <a:gd name="connsiteX0" fmla="*/ 9492 w 4659188"/>
            <a:gd name="connsiteY0" fmla="*/ 0 h 3212650"/>
            <a:gd name="connsiteX1" fmla="*/ 0 w 4659188"/>
            <a:gd name="connsiteY1" fmla="*/ 1899274 h 3212650"/>
            <a:gd name="connsiteX2" fmla="*/ 19269 w 4659188"/>
            <a:gd name="connsiteY2" fmla="*/ 3212650 h 3212650"/>
            <a:gd name="connsiteX3" fmla="*/ 1899837 w 4659188"/>
            <a:gd name="connsiteY3" fmla="*/ 3194407 h 3212650"/>
            <a:gd name="connsiteX4" fmla="*/ 1890256 w 4659188"/>
            <a:gd name="connsiteY4" fmla="*/ 1151717 h 3212650"/>
            <a:gd name="connsiteX5" fmla="*/ 3434435 w 4659188"/>
            <a:gd name="connsiteY5" fmla="*/ 1151717 h 3212650"/>
            <a:gd name="connsiteX6" fmla="*/ 3439252 w 4659188"/>
            <a:gd name="connsiteY6" fmla="*/ 309562 h 3212650"/>
            <a:gd name="connsiteX7" fmla="*/ 4659188 w 4659188"/>
            <a:gd name="connsiteY7" fmla="*/ 313787 h 3212650"/>
            <a:gd name="connsiteX8" fmla="*/ 4654369 w 4659188"/>
            <a:gd name="connsiteY8" fmla="*/ 0 h 3212650"/>
            <a:gd name="connsiteX9" fmla="*/ 9492 w 4659188"/>
            <a:gd name="connsiteY9" fmla="*/ 0 h 3212650"/>
            <a:gd name="connsiteX0" fmla="*/ 9492 w 4659188"/>
            <a:gd name="connsiteY0" fmla="*/ 0 h 3212650"/>
            <a:gd name="connsiteX1" fmla="*/ 0 w 4659188"/>
            <a:gd name="connsiteY1" fmla="*/ 1899274 h 3212650"/>
            <a:gd name="connsiteX2" fmla="*/ 19269 w 4659188"/>
            <a:gd name="connsiteY2" fmla="*/ 3212650 h 3212650"/>
            <a:gd name="connsiteX3" fmla="*/ 1899837 w 4659188"/>
            <a:gd name="connsiteY3" fmla="*/ 3194407 h 3212650"/>
            <a:gd name="connsiteX4" fmla="*/ 1890256 w 4659188"/>
            <a:gd name="connsiteY4" fmla="*/ 1151717 h 3212650"/>
            <a:gd name="connsiteX5" fmla="*/ 3434435 w 4659188"/>
            <a:gd name="connsiteY5" fmla="*/ 1151717 h 3212650"/>
            <a:gd name="connsiteX6" fmla="*/ 4659188 w 4659188"/>
            <a:gd name="connsiteY6" fmla="*/ 313787 h 3212650"/>
            <a:gd name="connsiteX7" fmla="*/ 4654369 w 4659188"/>
            <a:gd name="connsiteY7" fmla="*/ 0 h 3212650"/>
            <a:gd name="connsiteX8" fmla="*/ 9492 w 4659188"/>
            <a:gd name="connsiteY8" fmla="*/ 0 h 3212650"/>
            <a:gd name="connsiteX0" fmla="*/ 9492 w 4659188"/>
            <a:gd name="connsiteY0" fmla="*/ 0 h 3212650"/>
            <a:gd name="connsiteX1" fmla="*/ 0 w 4659188"/>
            <a:gd name="connsiteY1" fmla="*/ 1899274 h 3212650"/>
            <a:gd name="connsiteX2" fmla="*/ 19269 w 4659188"/>
            <a:gd name="connsiteY2" fmla="*/ 3212650 h 3212650"/>
            <a:gd name="connsiteX3" fmla="*/ 1899837 w 4659188"/>
            <a:gd name="connsiteY3" fmla="*/ 3194407 h 3212650"/>
            <a:gd name="connsiteX4" fmla="*/ 1890256 w 4659188"/>
            <a:gd name="connsiteY4" fmla="*/ 1151717 h 3212650"/>
            <a:gd name="connsiteX5" fmla="*/ 4659188 w 4659188"/>
            <a:gd name="connsiteY5" fmla="*/ 313787 h 3212650"/>
            <a:gd name="connsiteX6" fmla="*/ 4654369 w 4659188"/>
            <a:gd name="connsiteY6" fmla="*/ 0 h 3212650"/>
            <a:gd name="connsiteX7" fmla="*/ 9492 w 4659188"/>
            <a:gd name="connsiteY7" fmla="*/ 0 h 3212650"/>
            <a:gd name="connsiteX0" fmla="*/ 9492 w 4654628"/>
            <a:gd name="connsiteY0" fmla="*/ 0 h 3212650"/>
            <a:gd name="connsiteX1" fmla="*/ 0 w 4654628"/>
            <a:gd name="connsiteY1" fmla="*/ 1899274 h 3212650"/>
            <a:gd name="connsiteX2" fmla="*/ 19269 w 4654628"/>
            <a:gd name="connsiteY2" fmla="*/ 3212650 h 3212650"/>
            <a:gd name="connsiteX3" fmla="*/ 1899837 w 4654628"/>
            <a:gd name="connsiteY3" fmla="*/ 3194407 h 3212650"/>
            <a:gd name="connsiteX4" fmla="*/ 1890256 w 4654628"/>
            <a:gd name="connsiteY4" fmla="*/ 1151717 h 3212650"/>
            <a:gd name="connsiteX5" fmla="*/ 4651142 w 4654628"/>
            <a:gd name="connsiteY5" fmla="*/ 1146556 h 3212650"/>
            <a:gd name="connsiteX6" fmla="*/ 4654369 w 4654628"/>
            <a:gd name="connsiteY6" fmla="*/ 0 h 3212650"/>
            <a:gd name="connsiteX7" fmla="*/ 9492 w 4654628"/>
            <a:gd name="connsiteY7" fmla="*/ 0 h 32126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4654628" h="3212650">
              <a:moveTo>
                <a:pt x="9492" y="0"/>
              </a:moveTo>
              <a:cubicBezTo>
                <a:pt x="7904" y="387032"/>
                <a:pt x="1588" y="1512242"/>
                <a:pt x="0" y="1899274"/>
              </a:cubicBezTo>
              <a:cubicBezTo>
                <a:pt x="1588" y="2516812"/>
                <a:pt x="17681" y="2595112"/>
                <a:pt x="19269" y="3212650"/>
              </a:cubicBezTo>
              <a:lnTo>
                <a:pt x="1899837" y="3194407"/>
              </a:lnTo>
              <a:cubicBezTo>
                <a:pt x="1898249" y="2568932"/>
                <a:pt x="1891844" y="1777192"/>
                <a:pt x="1890256" y="1151717"/>
              </a:cubicBezTo>
              <a:lnTo>
                <a:pt x="4651142" y="1146556"/>
              </a:lnTo>
              <a:cubicBezTo>
                <a:pt x="4649536" y="1041960"/>
                <a:pt x="4655975" y="104596"/>
                <a:pt x="4654369" y="0"/>
              </a:cubicBezTo>
              <a:lnTo>
                <a:pt x="9492" y="0"/>
              </a:lnTo>
              <a:close/>
            </a:path>
          </a:pathLst>
        </a:custGeom>
        <a:solidFill>
          <a:srgbClr val="5B9BD5">
            <a:alpha val="45098"/>
          </a:srgbClr>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endParaRPr lang="ja-JP" altLang="en-US"/>
        </a:p>
      </xdr:txBody>
    </xdr:sp>
    <xdr:clientData/>
  </xdr:twoCellAnchor>
  <xdr:twoCellAnchor>
    <xdr:from>
      <xdr:col>1</xdr:col>
      <xdr:colOff>6174740</xdr:colOff>
      <xdr:row>4</xdr:row>
      <xdr:rowOff>2816225</xdr:rowOff>
    </xdr:from>
    <xdr:to>
      <xdr:col>1</xdr:col>
      <xdr:colOff>7207885</xdr:colOff>
      <xdr:row>4</xdr:row>
      <xdr:rowOff>3068955</xdr:rowOff>
    </xdr:to>
    <xdr:sp macro="" textlink="">
      <xdr:nvSpPr>
        <xdr:cNvPr id="13" name="テキスト ボックス 8">
          <a:extLst>
            <a:ext uri="{FF2B5EF4-FFF2-40B4-BE49-F238E27FC236}">
              <a16:creationId xmlns:a16="http://schemas.microsoft.com/office/drawing/2014/main" id="{00000000-0008-0000-1F00-00000D000000}"/>
            </a:ext>
          </a:extLst>
        </xdr:cNvPr>
        <xdr:cNvSpPr/>
      </xdr:nvSpPr>
      <xdr:spPr>
        <a:xfrm>
          <a:off x="6517640" y="3978275"/>
          <a:ext cx="1033145" cy="252730"/>
        </a:xfrm>
        <a:prstGeom prst="rect">
          <a:avLst/>
        </a:prstGeom>
        <a:solidFill>
          <a:sysClr val="window" lastClr="FFFFFF"/>
        </a:solidFill>
        <a:ln w="19050">
          <a:solidFill>
            <a:srgbClr val="FF0000"/>
          </a:solidFill>
        </a:ln>
      </xdr:spPr>
      <xdr:txBody>
        <a:bodyPr rot="0" vertOverflow="overflow" horzOverflow="overflow" wrap="square" numCol="1" spcCol="0" rtlCol="0" fromWordArt="0" anchor="t" anchorCtr="0" forceAA="0" compatLnSpc="1"/>
        <a:lstStyle/>
        <a:p>
          <a:pPr algn="ctr">
            <a:lnSpc>
              <a:spcPts val="800"/>
            </a:lnSpc>
            <a:spcAft>
              <a:spcPts val="0"/>
            </a:spcAft>
          </a:pPr>
          <a:r>
            <a:rPr lang="ja-JP" sz="800" b="1" kern="100">
              <a:solidFill>
                <a:srgbClr val="FF0000"/>
              </a:solidFill>
              <a:effectLst/>
              <a:latin typeface="Calibri"/>
              <a:ea typeface="ＭＳ 明朝"/>
              <a:cs typeface="ＭＳ 明朝"/>
            </a:rPr>
            <a:t>歩行空間の拡大</a:t>
          </a:r>
          <a:endParaRPr lang="ja-JP" sz="1100" kern="100">
            <a:solidFill>
              <a:srgbClr val="000000"/>
            </a:solidFill>
            <a:effectLst/>
            <a:latin typeface="Calibri"/>
            <a:ea typeface="Calibri"/>
          </a:endParaRPr>
        </a:p>
      </xdr:txBody>
    </xdr:sp>
    <xdr:clientData/>
  </xdr:twoCellAnchor>
  <xdr:twoCellAnchor>
    <xdr:from>
      <xdr:col>1</xdr:col>
      <xdr:colOff>6561455</xdr:colOff>
      <xdr:row>4</xdr:row>
      <xdr:rowOff>3068955</xdr:rowOff>
    </xdr:from>
    <xdr:to>
      <xdr:col>1</xdr:col>
      <xdr:colOff>6624320</xdr:colOff>
      <xdr:row>4</xdr:row>
      <xdr:rowOff>3457575</xdr:rowOff>
    </xdr:to>
    <xdr:cxnSp macro="">
      <xdr:nvCxnSpPr>
        <xdr:cNvPr id="14" name="直線コネクタ 13">
          <a:extLst>
            <a:ext uri="{FF2B5EF4-FFF2-40B4-BE49-F238E27FC236}">
              <a16:creationId xmlns:a16="http://schemas.microsoft.com/office/drawing/2014/main" id="{00000000-0008-0000-1F00-00000E000000}"/>
            </a:ext>
          </a:extLst>
        </xdr:cNvPr>
        <xdr:cNvCxnSpPr/>
      </xdr:nvCxnSpPr>
      <xdr:spPr>
        <a:xfrm>
          <a:off x="6904355" y="4231005"/>
          <a:ext cx="62865" cy="388620"/>
        </a:xfrm>
        <a:prstGeom prst="straightConnector1">
          <a:avLst/>
        </a:prstGeom>
        <a:noFill/>
        <a:ln w="19050" cap="flat" cmpd="sng" algn="ctr">
          <a:solidFill>
            <a:srgbClr val="FF000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2507615</xdr:colOff>
      <xdr:row>4</xdr:row>
      <xdr:rowOff>2738755</xdr:rowOff>
    </xdr:from>
    <xdr:to>
      <xdr:col>1</xdr:col>
      <xdr:colOff>4195445</xdr:colOff>
      <xdr:row>4</xdr:row>
      <xdr:rowOff>3049270</xdr:rowOff>
    </xdr:to>
    <xdr:sp macro="" textlink="">
      <xdr:nvSpPr>
        <xdr:cNvPr id="15" name="テキスト ボックス 10">
          <a:extLst>
            <a:ext uri="{FF2B5EF4-FFF2-40B4-BE49-F238E27FC236}">
              <a16:creationId xmlns:a16="http://schemas.microsoft.com/office/drawing/2014/main" id="{00000000-0008-0000-1F00-00000F000000}"/>
            </a:ext>
          </a:extLst>
        </xdr:cNvPr>
        <xdr:cNvSpPr/>
      </xdr:nvSpPr>
      <xdr:spPr>
        <a:xfrm>
          <a:off x="2850515" y="3900805"/>
          <a:ext cx="1687830" cy="310515"/>
        </a:xfrm>
        <a:prstGeom prst="rect">
          <a:avLst/>
        </a:prstGeom>
        <a:solidFill>
          <a:sysClr val="window" lastClr="FFFFFF"/>
        </a:solidFill>
        <a:ln w="19050">
          <a:solidFill>
            <a:srgbClr val="FF0000"/>
          </a:solidFill>
        </a:ln>
      </xdr:spPr>
      <xdr:txBody>
        <a:bodyPr rot="0" vertOverflow="overflow" horzOverflow="overflow" wrap="square" numCol="1" spcCol="0" rtlCol="0" fromWordArt="0" anchor="t" anchorCtr="0" forceAA="0" compatLnSpc="1"/>
        <a:lstStyle/>
        <a:p>
          <a:pPr algn="ctr">
            <a:lnSpc>
              <a:spcPts val="800"/>
            </a:lnSpc>
            <a:spcAft>
              <a:spcPts val="0"/>
            </a:spcAft>
          </a:pPr>
          <a:r>
            <a:rPr lang="ja-JP" sz="800" b="1" kern="100">
              <a:solidFill>
                <a:srgbClr val="FF0000"/>
              </a:solidFill>
              <a:effectLst/>
              <a:latin typeface="Calibri"/>
              <a:ea typeface="ＭＳ 明朝"/>
              <a:cs typeface="ＭＳ 明朝"/>
            </a:rPr>
            <a:t>芝生広場</a:t>
          </a:r>
          <a:endParaRPr lang="ja-JP" sz="1100" kern="100">
            <a:solidFill>
              <a:srgbClr val="000000"/>
            </a:solidFill>
            <a:effectLst/>
            <a:latin typeface="Calibri"/>
            <a:ea typeface="Calibri"/>
          </a:endParaRPr>
        </a:p>
        <a:p>
          <a:pPr algn="ctr">
            <a:lnSpc>
              <a:spcPts val="800"/>
            </a:lnSpc>
            <a:spcAft>
              <a:spcPts val="0"/>
            </a:spcAft>
          </a:pPr>
          <a:r>
            <a:rPr lang="ja-JP" sz="800" b="1" kern="100">
              <a:solidFill>
                <a:srgbClr val="FF0000"/>
              </a:solidFill>
              <a:effectLst/>
              <a:latin typeface="Calibri"/>
              <a:ea typeface="ＭＳ 明朝"/>
              <a:cs typeface="ＭＳ 明朝"/>
            </a:rPr>
            <a:t>（オープンスペース）</a:t>
          </a:r>
          <a:endParaRPr lang="ja-JP" sz="1100" kern="100">
            <a:solidFill>
              <a:srgbClr val="000000"/>
            </a:solidFill>
            <a:effectLst/>
            <a:latin typeface="Calibri"/>
            <a:ea typeface="Calibri"/>
          </a:endParaRPr>
        </a:p>
      </xdr:txBody>
    </xdr:sp>
    <xdr:clientData/>
  </xdr:twoCellAnchor>
  <xdr:twoCellAnchor>
    <xdr:from>
      <xdr:col>1</xdr:col>
      <xdr:colOff>3225800</xdr:colOff>
      <xdr:row>4</xdr:row>
      <xdr:rowOff>3088640</xdr:rowOff>
    </xdr:from>
    <xdr:to>
      <xdr:col>1</xdr:col>
      <xdr:colOff>4218940</xdr:colOff>
      <xdr:row>4</xdr:row>
      <xdr:rowOff>3982085</xdr:rowOff>
    </xdr:to>
    <xdr:cxnSp macro="">
      <xdr:nvCxnSpPr>
        <xdr:cNvPr id="16" name="直線コネクタ 15">
          <a:extLst>
            <a:ext uri="{FF2B5EF4-FFF2-40B4-BE49-F238E27FC236}">
              <a16:creationId xmlns:a16="http://schemas.microsoft.com/office/drawing/2014/main" id="{00000000-0008-0000-1F00-000010000000}"/>
            </a:ext>
          </a:extLst>
        </xdr:cNvPr>
        <xdr:cNvCxnSpPr/>
      </xdr:nvCxnSpPr>
      <xdr:spPr>
        <a:xfrm>
          <a:off x="3568700" y="4250690"/>
          <a:ext cx="993140" cy="893445"/>
        </a:xfrm>
        <a:prstGeom prst="straightConnector1">
          <a:avLst/>
        </a:prstGeom>
        <a:noFill/>
        <a:ln w="19050" cap="flat" cmpd="sng" algn="ctr">
          <a:solidFill>
            <a:srgbClr val="FF000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608330</xdr:colOff>
      <xdr:row>5</xdr:row>
      <xdr:rowOff>2235835</xdr:rowOff>
    </xdr:from>
    <xdr:to>
      <xdr:col>6</xdr:col>
      <xdr:colOff>2132965</xdr:colOff>
      <xdr:row>5</xdr:row>
      <xdr:rowOff>2874645</xdr:rowOff>
    </xdr:to>
    <xdr:sp macro="" textlink="">
      <xdr:nvSpPr>
        <xdr:cNvPr id="17" name="テキスト ボックス 32727">
          <a:extLst>
            <a:ext uri="{FF2B5EF4-FFF2-40B4-BE49-F238E27FC236}">
              <a16:creationId xmlns:a16="http://schemas.microsoft.com/office/drawing/2014/main" id="{00000000-0008-0000-1F00-000011000000}"/>
            </a:ext>
          </a:extLst>
        </xdr:cNvPr>
        <xdr:cNvSpPr/>
      </xdr:nvSpPr>
      <xdr:spPr>
        <a:xfrm>
          <a:off x="9447530" y="8350885"/>
          <a:ext cx="3239135" cy="638810"/>
        </a:xfrm>
        <a:prstGeom prst="rect">
          <a:avLst/>
        </a:prstGeom>
        <a:solidFill>
          <a:sysClr val="window" lastClr="FFFFFF"/>
        </a:solidFill>
        <a:ln w="6350">
          <a:solidFill>
            <a:prstClr val="black"/>
          </a:solidFill>
        </a:ln>
      </xdr:spPr>
      <xdr:txBody>
        <a:bodyPr rot="0" vertOverflow="overflow" horzOverflow="overflow" wrap="square" numCol="1" spcCol="0" rtlCol="0" fromWordArt="0" anchor="t" anchorCtr="0" forceAA="0" compatLnSpc="1"/>
        <a:lstStyle/>
        <a:p>
          <a:pPr>
            <a:lnSpc>
              <a:spcPct val="107000"/>
            </a:lnSpc>
            <a:spcAft>
              <a:spcPts val="800"/>
            </a:spcAft>
          </a:pPr>
          <a:r>
            <a:rPr lang="ja-JP" sz="1100" kern="100">
              <a:solidFill>
                <a:srgbClr val="000000"/>
              </a:solidFill>
              <a:effectLst/>
              <a:latin typeface="Calibri"/>
              <a:ea typeface="ＭＳ Ｐゴシック"/>
            </a:rPr>
            <a:t>凡例　滞在快適性等向上施設等の整備範囲</a:t>
          </a:r>
          <a:endParaRPr lang="ja-JP" sz="1100" kern="100">
            <a:solidFill>
              <a:srgbClr val="000000"/>
            </a:solidFill>
            <a:effectLst/>
            <a:latin typeface="Calibri"/>
            <a:ea typeface="Calibri"/>
          </a:endParaRPr>
        </a:p>
        <a:p>
          <a:pPr>
            <a:lnSpc>
              <a:spcPct val="107000"/>
            </a:lnSpc>
            <a:spcAft>
              <a:spcPts val="800"/>
            </a:spcAft>
          </a:pPr>
          <a:r>
            <a:rPr lang="ja-JP" sz="1100" kern="100">
              <a:solidFill>
                <a:srgbClr val="000000"/>
              </a:solidFill>
              <a:effectLst/>
              <a:latin typeface="Calibri"/>
              <a:ea typeface="ＭＳ Ｐゴシック"/>
            </a:rPr>
            <a:t>（不特定多数の者が利用可能）</a:t>
          </a:r>
          <a:endParaRPr lang="ja-JP" sz="1100" kern="100">
            <a:solidFill>
              <a:srgbClr val="000000"/>
            </a:solidFill>
            <a:effectLst/>
            <a:latin typeface="Calibri"/>
            <a:ea typeface="Calibri"/>
          </a:endParaRPr>
        </a:p>
      </xdr:txBody>
    </xdr:sp>
    <xdr:clientData/>
  </xdr:twoCellAnchor>
  <xdr:twoCellAnchor>
    <xdr:from>
      <xdr:col>6</xdr:col>
      <xdr:colOff>1017270</xdr:colOff>
      <xdr:row>5</xdr:row>
      <xdr:rowOff>2555240</xdr:rowOff>
    </xdr:from>
    <xdr:to>
      <xdr:col>6</xdr:col>
      <xdr:colOff>1657985</xdr:colOff>
      <xdr:row>5</xdr:row>
      <xdr:rowOff>2799715</xdr:rowOff>
    </xdr:to>
    <xdr:sp macro="" textlink="">
      <xdr:nvSpPr>
        <xdr:cNvPr id="18" name="正方形/長方形 17">
          <a:extLst>
            <a:ext uri="{FF2B5EF4-FFF2-40B4-BE49-F238E27FC236}">
              <a16:creationId xmlns:a16="http://schemas.microsoft.com/office/drawing/2014/main" id="{00000000-0008-0000-1F00-000012000000}"/>
            </a:ext>
          </a:extLst>
        </xdr:cNvPr>
        <xdr:cNvSpPr/>
      </xdr:nvSpPr>
      <xdr:spPr>
        <a:xfrm>
          <a:off x="11570970" y="8670290"/>
          <a:ext cx="640715" cy="244475"/>
        </a:xfrm>
        <a:prstGeom prst="rect">
          <a:avLst/>
        </a:prstGeom>
        <a:solidFill>
          <a:srgbClr val="5B9BD5">
            <a:lumMod val="60000"/>
            <a:lumOff val="40000"/>
          </a:srgbClr>
        </a:solidFill>
        <a:ln w="12700" cap="flat" cmpd="sng" algn="ctr">
          <a:solidFill>
            <a:srgbClr val="5B9BD5">
              <a:lumMod val="40000"/>
              <a:lumOff val="60000"/>
            </a:srgbClr>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endParaRPr lang="ja-JP" altLang="en-US"/>
        </a:p>
      </xdr:txBody>
    </xdr:sp>
    <xdr:clientData/>
  </xdr:twoCellAnchor>
  <xdr:twoCellAnchor>
    <xdr:from>
      <xdr:col>1</xdr:col>
      <xdr:colOff>7507605</xdr:colOff>
      <xdr:row>5</xdr:row>
      <xdr:rowOff>1258570</xdr:rowOff>
    </xdr:from>
    <xdr:to>
      <xdr:col>3</xdr:col>
      <xdr:colOff>414020</xdr:colOff>
      <xdr:row>5</xdr:row>
      <xdr:rowOff>1616075</xdr:rowOff>
    </xdr:to>
    <xdr:sp macro="" textlink="">
      <xdr:nvSpPr>
        <xdr:cNvPr id="19" name="テキスト ボックス 32707">
          <a:extLst>
            <a:ext uri="{FF2B5EF4-FFF2-40B4-BE49-F238E27FC236}">
              <a16:creationId xmlns:a16="http://schemas.microsoft.com/office/drawing/2014/main" id="{00000000-0008-0000-1F00-000013000000}"/>
            </a:ext>
          </a:extLst>
        </xdr:cNvPr>
        <xdr:cNvSpPr/>
      </xdr:nvSpPr>
      <xdr:spPr>
        <a:xfrm>
          <a:off x="7850505" y="7373620"/>
          <a:ext cx="1402715" cy="357505"/>
        </a:xfrm>
        <a:prstGeom prst="rect">
          <a:avLst/>
        </a:prstGeom>
        <a:noFill/>
        <a:ln w="12700">
          <a:solidFill>
            <a:srgbClr val="FF0000"/>
          </a:solidFill>
        </a:ln>
      </xdr:spPr>
      <xdr:txBody>
        <a:bodyPr rot="0" vertOverflow="overflow" horzOverflow="overflow" wrap="square" numCol="1" spcCol="0" rtlCol="0" fromWordArt="0" anchor="t" anchorCtr="0" forceAA="0" compatLnSpc="1"/>
        <a:lstStyle/>
        <a:p>
          <a:pPr>
            <a:lnSpc>
              <a:spcPct val="107000"/>
            </a:lnSpc>
            <a:spcAft>
              <a:spcPts val="800"/>
            </a:spcAft>
          </a:pPr>
          <a:r>
            <a:rPr lang="ja-JP" sz="1200" kern="100">
              <a:solidFill>
                <a:srgbClr val="000000"/>
              </a:solidFill>
              <a:effectLst/>
              <a:latin typeface="Calibri"/>
              <a:ea typeface="ＭＳ Ｐゴシック"/>
              <a:cs typeface="ＭＳ 明朝"/>
            </a:rPr>
            <a:t>事業敷地</a:t>
          </a:r>
          <a:endParaRPr lang="ja-JP" sz="1100" kern="100">
            <a:solidFill>
              <a:srgbClr val="000000"/>
            </a:solidFill>
            <a:effectLst/>
            <a:latin typeface="Calibri"/>
            <a:ea typeface="Calibri"/>
          </a:endParaRPr>
        </a:p>
      </xdr:txBody>
    </xdr:sp>
    <xdr:clientData/>
  </xdr:twoCellAnchor>
  <xdr:twoCellAnchor>
    <xdr:from>
      <xdr:col>6</xdr:col>
      <xdr:colOff>1732280</xdr:colOff>
      <xdr:row>4</xdr:row>
      <xdr:rowOff>4622800</xdr:rowOff>
    </xdr:from>
    <xdr:to>
      <xdr:col>6</xdr:col>
      <xdr:colOff>5836920</xdr:colOff>
      <xdr:row>5</xdr:row>
      <xdr:rowOff>1089660</xdr:rowOff>
    </xdr:to>
    <xdr:sp macro="" textlink="">
      <xdr:nvSpPr>
        <xdr:cNvPr id="20" name="テキスト ボックス 7">
          <a:extLst>
            <a:ext uri="{FF2B5EF4-FFF2-40B4-BE49-F238E27FC236}">
              <a16:creationId xmlns:a16="http://schemas.microsoft.com/office/drawing/2014/main" id="{00000000-0008-0000-1F00-000014000000}"/>
            </a:ext>
          </a:extLst>
        </xdr:cNvPr>
        <xdr:cNvSpPr txBox="1"/>
      </xdr:nvSpPr>
      <xdr:spPr>
        <a:xfrm>
          <a:off x="12285980" y="5784850"/>
          <a:ext cx="4104640" cy="1419860"/>
        </a:xfrm>
        <a:prstGeom prst="rect">
          <a:avLst/>
        </a:prstGeom>
        <a:solidFill>
          <a:sysClr val="window" lastClr="FFFFFF"/>
        </a:solidFill>
        <a:ln w="28575">
          <a:solidFill>
            <a:srgbClr val="FF0000"/>
          </a:solidFill>
        </a:ln>
      </xdr:spPr>
      <xdr:style>
        <a:lnRef idx="0">
          <a:srgbClr val="000000"/>
        </a:lnRef>
        <a:fillRef idx="0">
          <a:srgbClr val="000000"/>
        </a:fillRef>
        <a:effectRef idx="0">
          <a:srgbClr val="000000"/>
        </a:effectRef>
        <a:fontRef idx="minor">
          <a:schemeClr val="tx1"/>
        </a:fontRef>
      </xdr:style>
      <xdr:txBody>
        <a:bodyPr vertOverflow="overflow" horzOverflow="overflow" wrap="square" rtlCol="0" anchor="t"/>
        <a:lstStyle/>
        <a:p>
          <a:pPr>
            <a:lnSpc>
              <a:spcPts val="1400"/>
            </a:lnSpc>
            <a:spcAft>
              <a:spcPts val="800"/>
            </a:spcAft>
          </a:pPr>
          <a:r>
            <a:rPr lang="ja-JP" sz="900" b="1" kern="100">
              <a:solidFill>
                <a:srgbClr val="000000"/>
              </a:solidFill>
              <a:effectLst/>
              <a:latin typeface="Calibri"/>
              <a:ea typeface="ＭＳ Ｐ明朝"/>
              <a:cs typeface="Times New Roman"/>
            </a:rPr>
            <a:t>滞在快適性等向上施設等の範囲（※不特定多数の人が利用可能）</a:t>
          </a:r>
          <a:endParaRPr lang="ja-JP" sz="1600" kern="100">
            <a:solidFill>
              <a:srgbClr val="000000"/>
            </a:solidFill>
            <a:effectLst/>
            <a:latin typeface="Calibri"/>
            <a:ea typeface="Calibri"/>
          </a:endParaRPr>
        </a:p>
        <a:p>
          <a:pPr>
            <a:lnSpc>
              <a:spcPts val="1400"/>
            </a:lnSpc>
            <a:spcAft>
              <a:spcPts val="800"/>
            </a:spcAft>
          </a:pPr>
          <a:r>
            <a:rPr lang="ja-JP" sz="900" b="1" kern="100">
              <a:solidFill>
                <a:srgbClr val="000000"/>
              </a:solidFill>
              <a:effectLst/>
              <a:latin typeface="Calibri"/>
              <a:ea typeface="ＭＳ Ｐ明朝"/>
              <a:cs typeface="Times New Roman"/>
            </a:rPr>
            <a:t>・歩道　（概算面積）　</a:t>
          </a:r>
          <a:r>
            <a:rPr lang="en-US" sz="900" b="1" kern="100">
              <a:solidFill>
                <a:srgbClr val="000000"/>
              </a:solidFill>
              <a:effectLst/>
              <a:latin typeface="Calibri"/>
              <a:ea typeface="ＭＳ Ｐ明朝"/>
              <a:cs typeface="Times New Roman"/>
            </a:rPr>
            <a:t>L</a:t>
          </a:r>
          <a:r>
            <a:rPr lang="ja-JP" sz="900" b="1" kern="100">
              <a:solidFill>
                <a:srgbClr val="000000"/>
              </a:solidFill>
              <a:effectLst/>
              <a:latin typeface="Calibri"/>
              <a:ea typeface="ＭＳ Ｐ明朝"/>
              <a:cs typeface="Times New Roman"/>
            </a:rPr>
            <a:t>＝〇〇ｍ</a:t>
          </a:r>
          <a:r>
            <a:rPr lang="ja-JP" sz="900" b="1" kern="100">
              <a:solidFill>
                <a:srgbClr val="000000"/>
              </a:solidFill>
              <a:effectLst/>
              <a:latin typeface="Calibri"/>
              <a:ea typeface="ＭＳ Ｐ明朝"/>
            </a:rPr>
            <a:t>　</a:t>
          </a:r>
          <a:r>
            <a:rPr lang="en-US" sz="900" b="1" kern="100">
              <a:solidFill>
                <a:srgbClr val="000000"/>
              </a:solidFill>
              <a:effectLst/>
              <a:latin typeface="Calibri"/>
              <a:ea typeface="ＭＳ Ｐ明朝"/>
            </a:rPr>
            <a:t>/ </a:t>
          </a:r>
          <a:r>
            <a:rPr lang="en-US" sz="900" b="1" kern="100">
              <a:solidFill>
                <a:srgbClr val="000000"/>
              </a:solidFill>
              <a:effectLst/>
              <a:latin typeface="ＭＳ Ｐ明朝"/>
              <a:ea typeface="Calibri"/>
              <a:cs typeface="Times New Roman"/>
            </a:rPr>
            <a:t>H</a:t>
          </a:r>
          <a:r>
            <a:rPr lang="ja-JP" sz="900" b="1" kern="100">
              <a:solidFill>
                <a:srgbClr val="000000"/>
              </a:solidFill>
              <a:effectLst/>
              <a:latin typeface="Calibri"/>
              <a:ea typeface="ＭＳ Ｐ明朝"/>
              <a:cs typeface="Times New Roman"/>
            </a:rPr>
            <a:t>＝〇〇ｍ</a:t>
          </a:r>
          <a:r>
            <a:rPr lang="ja-JP" sz="900" b="1" kern="100">
              <a:solidFill>
                <a:srgbClr val="000000"/>
              </a:solidFill>
              <a:effectLst/>
              <a:latin typeface="Calibri"/>
              <a:ea typeface="ＭＳ Ｐ明朝"/>
            </a:rPr>
            <a:t>　</a:t>
          </a:r>
          <a:r>
            <a:rPr lang="en-US" sz="900" b="1" kern="100">
              <a:solidFill>
                <a:srgbClr val="000000"/>
              </a:solidFill>
              <a:effectLst/>
              <a:latin typeface="Calibri"/>
              <a:ea typeface="ＭＳ Ｐ明朝"/>
            </a:rPr>
            <a:t>/ </a:t>
          </a:r>
          <a:r>
            <a:rPr lang="en-US" sz="900" b="1" kern="100">
              <a:solidFill>
                <a:srgbClr val="000000"/>
              </a:solidFill>
              <a:effectLst/>
              <a:latin typeface="ＭＳ Ｐ明朝"/>
              <a:ea typeface="Calibri"/>
              <a:cs typeface="Times New Roman"/>
            </a:rPr>
            <a:t>A</a:t>
          </a:r>
          <a:r>
            <a:rPr lang="ja-JP" sz="900" b="1" kern="100">
              <a:solidFill>
                <a:srgbClr val="000000"/>
              </a:solidFill>
              <a:effectLst/>
              <a:latin typeface="Calibri"/>
              <a:ea typeface="ＭＳ Ｐ明朝"/>
              <a:cs typeface="Times New Roman"/>
            </a:rPr>
            <a:t>＝〇〇㎡</a:t>
          </a:r>
          <a:endParaRPr lang="ja-JP" sz="1600" kern="100">
            <a:solidFill>
              <a:srgbClr val="000000"/>
            </a:solidFill>
            <a:effectLst/>
            <a:latin typeface="Calibri"/>
            <a:ea typeface="Calibri"/>
          </a:endParaRPr>
        </a:p>
        <a:p>
          <a:pPr>
            <a:lnSpc>
              <a:spcPts val="2100"/>
            </a:lnSpc>
            <a:spcAft>
              <a:spcPts val="800"/>
            </a:spcAft>
          </a:pPr>
          <a:r>
            <a:rPr lang="ja-JP" sz="900" b="1" kern="100">
              <a:solidFill>
                <a:srgbClr val="000000"/>
              </a:solidFill>
              <a:effectLst/>
              <a:latin typeface="Calibri"/>
              <a:ea typeface="ＭＳ Ｐ明朝"/>
              <a:cs typeface="Times New Roman"/>
            </a:rPr>
            <a:t>・オープンスペース　（概算面積）　</a:t>
          </a:r>
          <a:r>
            <a:rPr lang="en-US" sz="900" b="1" kern="100">
              <a:solidFill>
                <a:srgbClr val="000000"/>
              </a:solidFill>
              <a:effectLst/>
              <a:latin typeface="Calibri"/>
              <a:ea typeface="ＭＳ Ｐ明朝"/>
              <a:cs typeface="Times New Roman"/>
            </a:rPr>
            <a:t>L</a:t>
          </a:r>
          <a:r>
            <a:rPr lang="ja-JP" sz="900" b="1" kern="100">
              <a:solidFill>
                <a:srgbClr val="000000"/>
              </a:solidFill>
              <a:effectLst/>
              <a:latin typeface="Calibri"/>
              <a:ea typeface="ＭＳ Ｐ明朝"/>
              <a:cs typeface="Times New Roman"/>
            </a:rPr>
            <a:t>＝〇〇ｍ</a:t>
          </a:r>
          <a:r>
            <a:rPr lang="ja-JP" sz="900" b="1" kern="100">
              <a:solidFill>
                <a:srgbClr val="000000"/>
              </a:solidFill>
              <a:effectLst/>
              <a:latin typeface="Calibri"/>
              <a:ea typeface="ＭＳ Ｐ明朝"/>
            </a:rPr>
            <a:t>　</a:t>
          </a:r>
          <a:r>
            <a:rPr lang="en-US" sz="900" b="1" kern="100">
              <a:solidFill>
                <a:srgbClr val="000000"/>
              </a:solidFill>
              <a:effectLst/>
              <a:latin typeface="Calibri"/>
              <a:ea typeface="ＭＳ Ｐ明朝"/>
            </a:rPr>
            <a:t>/ </a:t>
          </a:r>
          <a:r>
            <a:rPr lang="en-US" sz="900" b="1" kern="100">
              <a:solidFill>
                <a:srgbClr val="000000"/>
              </a:solidFill>
              <a:effectLst/>
              <a:latin typeface="ＭＳ Ｐ明朝"/>
              <a:ea typeface="Calibri"/>
              <a:cs typeface="Times New Roman"/>
            </a:rPr>
            <a:t>H</a:t>
          </a:r>
          <a:r>
            <a:rPr lang="ja-JP" sz="900" b="1" kern="100">
              <a:solidFill>
                <a:srgbClr val="000000"/>
              </a:solidFill>
              <a:effectLst/>
              <a:latin typeface="Calibri"/>
              <a:ea typeface="ＭＳ Ｐ明朝"/>
              <a:cs typeface="Times New Roman"/>
            </a:rPr>
            <a:t>＝〇〇ｍ</a:t>
          </a:r>
          <a:r>
            <a:rPr lang="ja-JP" sz="900" b="1" kern="100">
              <a:solidFill>
                <a:srgbClr val="000000"/>
              </a:solidFill>
              <a:effectLst/>
              <a:latin typeface="Calibri"/>
              <a:ea typeface="ＭＳ Ｐ明朝"/>
            </a:rPr>
            <a:t>　</a:t>
          </a:r>
          <a:r>
            <a:rPr lang="en-US" sz="900" b="1" kern="100">
              <a:solidFill>
                <a:srgbClr val="000000"/>
              </a:solidFill>
              <a:effectLst/>
              <a:latin typeface="Calibri"/>
              <a:ea typeface="ＭＳ Ｐ明朝"/>
            </a:rPr>
            <a:t>/ </a:t>
          </a:r>
          <a:r>
            <a:rPr lang="en-US" sz="900" b="1" kern="100">
              <a:solidFill>
                <a:srgbClr val="000000"/>
              </a:solidFill>
              <a:effectLst/>
              <a:latin typeface="ＭＳ Ｐ明朝"/>
              <a:ea typeface="Calibri"/>
              <a:cs typeface="Times New Roman"/>
            </a:rPr>
            <a:t>A</a:t>
          </a:r>
          <a:r>
            <a:rPr lang="ja-JP" sz="900" b="1" kern="100">
              <a:solidFill>
                <a:srgbClr val="000000"/>
              </a:solidFill>
              <a:effectLst/>
              <a:latin typeface="Calibri"/>
              <a:ea typeface="ＭＳ Ｐ明朝"/>
              <a:cs typeface="Times New Roman"/>
            </a:rPr>
            <a:t>＝〇〇㎡</a:t>
          </a:r>
          <a:endParaRPr lang="ja-JP" sz="1600" kern="100">
            <a:solidFill>
              <a:srgbClr val="000000"/>
            </a:solidFill>
            <a:effectLst/>
            <a:latin typeface="Calibri"/>
            <a:ea typeface="Calibri"/>
          </a:endParaRPr>
        </a:p>
        <a:p>
          <a:pPr>
            <a:lnSpc>
              <a:spcPts val="1400"/>
            </a:lnSpc>
            <a:spcAft>
              <a:spcPts val="800"/>
            </a:spcAft>
          </a:pPr>
          <a:r>
            <a:rPr lang="ja-JP" sz="900" b="1" kern="100">
              <a:solidFill>
                <a:srgbClr val="000000"/>
              </a:solidFill>
              <a:effectLst/>
              <a:latin typeface="Calibri"/>
              <a:ea typeface="ＭＳ Ｐ明朝"/>
              <a:cs typeface="Times New Roman"/>
            </a:rPr>
            <a:t>・広場（芝生　（概算面積）　</a:t>
          </a:r>
          <a:r>
            <a:rPr lang="en-US" sz="900" b="1" kern="100">
              <a:solidFill>
                <a:srgbClr val="000000"/>
              </a:solidFill>
              <a:effectLst/>
              <a:latin typeface="Calibri"/>
              <a:ea typeface="ＭＳ Ｐ明朝"/>
              <a:cs typeface="Times New Roman"/>
            </a:rPr>
            <a:t>L</a:t>
          </a:r>
          <a:r>
            <a:rPr lang="ja-JP" sz="900" b="1" kern="100">
              <a:solidFill>
                <a:srgbClr val="000000"/>
              </a:solidFill>
              <a:effectLst/>
              <a:latin typeface="Calibri"/>
              <a:ea typeface="ＭＳ Ｐ明朝"/>
              <a:cs typeface="Times New Roman"/>
            </a:rPr>
            <a:t>＝〇〇ｍ</a:t>
          </a:r>
          <a:r>
            <a:rPr lang="ja-JP" sz="900" b="1" kern="100">
              <a:solidFill>
                <a:srgbClr val="000000"/>
              </a:solidFill>
              <a:effectLst/>
              <a:latin typeface="Calibri"/>
              <a:ea typeface="ＭＳ Ｐ明朝"/>
            </a:rPr>
            <a:t>　</a:t>
          </a:r>
          <a:r>
            <a:rPr lang="en-US" sz="900" b="1" kern="100">
              <a:solidFill>
                <a:srgbClr val="000000"/>
              </a:solidFill>
              <a:effectLst/>
              <a:latin typeface="Calibri"/>
              <a:ea typeface="ＭＳ Ｐ明朝"/>
            </a:rPr>
            <a:t>/ </a:t>
          </a:r>
          <a:r>
            <a:rPr lang="en-US" sz="900" b="1" kern="100">
              <a:solidFill>
                <a:srgbClr val="000000"/>
              </a:solidFill>
              <a:effectLst/>
              <a:latin typeface="ＭＳ Ｐ明朝"/>
              <a:ea typeface="Calibri"/>
              <a:cs typeface="Times New Roman"/>
            </a:rPr>
            <a:t>H</a:t>
          </a:r>
          <a:r>
            <a:rPr lang="ja-JP" sz="900" b="1" kern="100">
              <a:solidFill>
                <a:srgbClr val="000000"/>
              </a:solidFill>
              <a:effectLst/>
              <a:latin typeface="Calibri"/>
              <a:ea typeface="ＭＳ Ｐ明朝"/>
              <a:cs typeface="Times New Roman"/>
            </a:rPr>
            <a:t>＝〇〇ｍ</a:t>
          </a:r>
          <a:r>
            <a:rPr lang="ja-JP" sz="900" b="1" kern="100">
              <a:solidFill>
                <a:srgbClr val="000000"/>
              </a:solidFill>
              <a:effectLst/>
              <a:latin typeface="Calibri"/>
              <a:ea typeface="ＭＳ Ｐ明朝"/>
            </a:rPr>
            <a:t>　</a:t>
          </a:r>
          <a:r>
            <a:rPr lang="en-US" sz="900" b="1" kern="100">
              <a:solidFill>
                <a:srgbClr val="000000"/>
              </a:solidFill>
              <a:effectLst/>
              <a:latin typeface="Calibri"/>
              <a:ea typeface="ＭＳ Ｐ明朝"/>
            </a:rPr>
            <a:t>/ </a:t>
          </a:r>
          <a:r>
            <a:rPr lang="en-US" sz="900" b="1" kern="100">
              <a:solidFill>
                <a:srgbClr val="000000"/>
              </a:solidFill>
              <a:effectLst/>
              <a:latin typeface="ＭＳ Ｐ明朝"/>
              <a:ea typeface="Calibri"/>
              <a:cs typeface="Times New Roman"/>
            </a:rPr>
            <a:t>A</a:t>
          </a:r>
          <a:r>
            <a:rPr lang="ja-JP" sz="900" b="1" kern="100">
              <a:solidFill>
                <a:srgbClr val="000000"/>
              </a:solidFill>
              <a:effectLst/>
              <a:latin typeface="Calibri"/>
              <a:ea typeface="ＭＳ Ｐ明朝"/>
              <a:cs typeface="Times New Roman"/>
            </a:rPr>
            <a:t>＝〇〇㎡</a:t>
          </a:r>
          <a:r>
            <a:rPr lang="en-US" sz="900" b="1" kern="100">
              <a:solidFill>
                <a:srgbClr val="000000"/>
              </a:solidFill>
              <a:effectLst/>
              <a:latin typeface="ＭＳ Ｐ明朝"/>
              <a:ea typeface="Calibri"/>
              <a:cs typeface="Times New Roman"/>
            </a:rPr>
            <a:t> </a:t>
          </a:r>
          <a:endParaRPr lang="ja-JP" sz="1600" kern="100">
            <a:solidFill>
              <a:srgbClr val="000000"/>
            </a:solidFill>
            <a:effectLst/>
            <a:latin typeface="Calibri"/>
            <a:ea typeface="Calibri"/>
          </a:endParaRPr>
        </a:p>
        <a:p>
          <a:pPr>
            <a:lnSpc>
              <a:spcPts val="800"/>
            </a:lnSpc>
            <a:spcAft>
              <a:spcPts val="800"/>
            </a:spcAft>
          </a:pPr>
          <a:r>
            <a:rPr lang="en-US" sz="900" b="1" kern="100">
              <a:solidFill>
                <a:srgbClr val="000000"/>
              </a:solidFill>
              <a:effectLst/>
              <a:latin typeface="ＭＳ Ｐ明朝"/>
              <a:ea typeface="Calibri"/>
              <a:cs typeface="Times New Roman"/>
            </a:rPr>
            <a:t> </a:t>
          </a:r>
          <a:endParaRPr lang="ja-JP" sz="1600" kern="100">
            <a:solidFill>
              <a:srgbClr val="000000"/>
            </a:solidFill>
            <a:effectLst/>
            <a:latin typeface="Calibri"/>
            <a:ea typeface="Calibri"/>
          </a:endParaRPr>
        </a:p>
      </xdr:txBody>
    </xdr:sp>
    <xdr:clientData/>
  </xdr:twoCellAnchor>
  <xdr:twoCellAnchor>
    <xdr:from>
      <xdr:col>1</xdr:col>
      <xdr:colOff>3611880</xdr:colOff>
      <xdr:row>4</xdr:row>
      <xdr:rowOff>3263265</xdr:rowOff>
    </xdr:from>
    <xdr:to>
      <xdr:col>3</xdr:col>
      <xdr:colOff>167640</xdr:colOff>
      <xdr:row>5</xdr:row>
      <xdr:rowOff>2179320</xdr:rowOff>
    </xdr:to>
    <xdr:sp macro="" textlink="">
      <xdr:nvSpPr>
        <xdr:cNvPr id="21" name="正方形/長方形 20">
          <a:extLst>
            <a:ext uri="{FF2B5EF4-FFF2-40B4-BE49-F238E27FC236}">
              <a16:creationId xmlns:a16="http://schemas.microsoft.com/office/drawing/2014/main" id="{00000000-0008-0000-1F00-000015000000}"/>
            </a:ext>
          </a:extLst>
        </xdr:cNvPr>
        <xdr:cNvSpPr/>
      </xdr:nvSpPr>
      <xdr:spPr>
        <a:xfrm>
          <a:off x="3954780" y="4425315"/>
          <a:ext cx="5052060" cy="3869055"/>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endParaRPr lang="ja-JP" altLang="en-US"/>
        </a:p>
      </xdr:txBody>
    </xdr:sp>
    <xdr:clientData/>
  </xdr:twoCellAnchor>
  <xdr:twoCellAnchor>
    <xdr:from>
      <xdr:col>6</xdr:col>
      <xdr:colOff>4604385</xdr:colOff>
      <xdr:row>0</xdr:row>
      <xdr:rowOff>173355</xdr:rowOff>
    </xdr:from>
    <xdr:to>
      <xdr:col>6</xdr:col>
      <xdr:colOff>6182360</xdr:colOff>
      <xdr:row>1</xdr:row>
      <xdr:rowOff>115570</xdr:rowOff>
    </xdr:to>
    <xdr:sp macro="" textlink="">
      <xdr:nvSpPr>
        <xdr:cNvPr id="23" name="正方形/長方形 22">
          <a:extLst>
            <a:ext uri="{FF2B5EF4-FFF2-40B4-BE49-F238E27FC236}">
              <a16:creationId xmlns:a16="http://schemas.microsoft.com/office/drawing/2014/main" id="{00000000-0008-0000-1F00-000017000000}"/>
            </a:ext>
          </a:extLst>
        </xdr:cNvPr>
        <xdr:cNvSpPr/>
      </xdr:nvSpPr>
      <xdr:spPr>
        <a:xfrm>
          <a:off x="15158085" y="173355"/>
          <a:ext cx="1577975" cy="304165"/>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twoCellAnchor>
    <xdr:from>
      <xdr:col>6</xdr:col>
      <xdr:colOff>1350010</xdr:colOff>
      <xdr:row>4</xdr:row>
      <xdr:rowOff>543560</xdr:rowOff>
    </xdr:from>
    <xdr:to>
      <xdr:col>6</xdr:col>
      <xdr:colOff>5177790</xdr:colOff>
      <xdr:row>4</xdr:row>
      <xdr:rowOff>1262380</xdr:rowOff>
    </xdr:to>
    <xdr:sp macro="" textlink="">
      <xdr:nvSpPr>
        <xdr:cNvPr id="24" name="四角形吹き出し 23">
          <a:extLst>
            <a:ext uri="{FF2B5EF4-FFF2-40B4-BE49-F238E27FC236}">
              <a16:creationId xmlns:a16="http://schemas.microsoft.com/office/drawing/2014/main" id="{00000000-0008-0000-1F00-000018000000}"/>
            </a:ext>
          </a:extLst>
        </xdr:cNvPr>
        <xdr:cNvSpPr/>
      </xdr:nvSpPr>
      <xdr:spPr>
        <a:xfrm>
          <a:off x="11903710" y="1705610"/>
          <a:ext cx="3827780" cy="718820"/>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lang="ja-JP" altLang="ja-JP" sz="1100" b="0">
              <a:effectLst/>
              <a:latin typeface="+mn-lt"/>
              <a:ea typeface="+mn-ea"/>
              <a:cs typeface="+mn-cs"/>
            </a:rPr>
            <a:t>滞在快適性等向上施設等の全容が分かるようにすること。</a:t>
          </a:r>
          <a:endParaRPr lang="ja-JP" altLang="ja-JP" b="0">
            <a:effectLst/>
          </a:endParaRPr>
        </a:p>
        <a:p>
          <a:r>
            <a:rPr lang="ja-JP" altLang="ja-JP" sz="1100" b="0">
              <a:effectLst/>
              <a:latin typeface="+mn-lt"/>
              <a:ea typeface="+mn-ea"/>
              <a:cs typeface="+mn-cs"/>
            </a:rPr>
            <a:t>図面に寸法を記載のうえ、おおよその面積を計算すること。</a:t>
          </a:r>
          <a:endParaRPr lang="ja-JP" altLang="ja-JP" b="0">
            <a:effectLst/>
          </a:endParaRPr>
        </a:p>
        <a:p>
          <a:r>
            <a:rPr lang="ja-JP" altLang="ja-JP" sz="1100" b="0">
              <a:effectLst/>
              <a:latin typeface="+mn-lt"/>
              <a:ea typeface="+mn-ea"/>
              <a:cs typeface="+mn-cs"/>
            </a:rPr>
            <a:t>※平面図等を添付すること。</a:t>
          </a:r>
          <a:endParaRPr lang="ja-JP" altLang="ja-JP" b="0">
            <a:effectLst/>
          </a:endParaRP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394970</xdr:colOff>
      <xdr:row>5</xdr:row>
      <xdr:rowOff>220980</xdr:rowOff>
    </xdr:from>
    <xdr:to>
      <xdr:col>1</xdr:col>
      <xdr:colOff>3850640</xdr:colOff>
      <xdr:row>5</xdr:row>
      <xdr:rowOff>2411730</xdr:rowOff>
    </xdr:to>
    <xdr:pic>
      <xdr:nvPicPr>
        <xdr:cNvPr id="3" name="図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tretch>
          <a:fillRect/>
        </a:stretch>
      </xdr:blipFill>
      <xdr:spPr>
        <a:xfrm>
          <a:off x="547370" y="1335405"/>
          <a:ext cx="3455670" cy="2190750"/>
        </a:xfrm>
        <a:prstGeom prst="rect">
          <a:avLst/>
        </a:prstGeom>
        <a:noFill/>
        <a:ln>
          <a:miter/>
        </a:ln>
      </xdr:spPr>
    </xdr:pic>
    <xdr:clientData/>
  </xdr:twoCellAnchor>
  <xdr:twoCellAnchor editAs="oneCell">
    <xdr:from>
      <xdr:col>1</xdr:col>
      <xdr:colOff>386080</xdr:colOff>
      <xdr:row>7</xdr:row>
      <xdr:rowOff>476250</xdr:rowOff>
    </xdr:from>
    <xdr:to>
      <xdr:col>1</xdr:col>
      <xdr:colOff>3696970</xdr:colOff>
      <xdr:row>7</xdr:row>
      <xdr:rowOff>2672080</xdr:rowOff>
    </xdr:to>
    <xdr:pic>
      <xdr:nvPicPr>
        <xdr:cNvPr id="4" name="図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2"/>
        <a:stretch>
          <a:fillRect/>
        </a:stretch>
      </xdr:blipFill>
      <xdr:spPr>
        <a:xfrm>
          <a:off x="538480" y="6848475"/>
          <a:ext cx="3310890" cy="2195830"/>
        </a:xfrm>
        <a:prstGeom prst="rect">
          <a:avLst/>
        </a:prstGeom>
        <a:noFill/>
        <a:ln>
          <a:miter/>
        </a:ln>
      </xdr:spPr>
    </xdr:pic>
    <xdr:clientData/>
  </xdr:twoCellAnchor>
  <xdr:twoCellAnchor editAs="oneCell">
    <xdr:from>
      <xdr:col>1</xdr:col>
      <xdr:colOff>429895</xdr:colOff>
      <xdr:row>6</xdr:row>
      <xdr:rowOff>232410</xdr:rowOff>
    </xdr:from>
    <xdr:to>
      <xdr:col>1</xdr:col>
      <xdr:colOff>3490595</xdr:colOff>
      <xdr:row>6</xdr:row>
      <xdr:rowOff>2536825</xdr:rowOff>
    </xdr:to>
    <xdr:pic>
      <xdr:nvPicPr>
        <xdr:cNvPr id="5" name="図 4" descr="建物, 屋外, 地面, 列車 が含まれている画像&#10;&#10;自動的に生成された説明">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3"/>
        <a:stretch>
          <a:fillRect/>
        </a:stretch>
      </xdr:blipFill>
      <xdr:spPr>
        <a:xfrm>
          <a:off x="582295" y="3909060"/>
          <a:ext cx="3060700" cy="2304415"/>
        </a:xfrm>
        <a:prstGeom prst="rect">
          <a:avLst/>
        </a:prstGeom>
        <a:noFill/>
        <a:ln>
          <a:miter/>
        </a:ln>
      </xdr:spPr>
    </xdr:pic>
    <xdr:clientData/>
  </xdr:twoCellAnchor>
  <xdr:twoCellAnchor>
    <xdr:from>
      <xdr:col>2</xdr:col>
      <xdr:colOff>3350260</xdr:colOff>
      <xdr:row>5</xdr:row>
      <xdr:rowOff>522605</xdr:rowOff>
    </xdr:from>
    <xdr:to>
      <xdr:col>3</xdr:col>
      <xdr:colOff>3587115</xdr:colOff>
      <xdr:row>5</xdr:row>
      <xdr:rowOff>1245870</xdr:rowOff>
    </xdr:to>
    <xdr:sp macro="" textlink="">
      <xdr:nvSpPr>
        <xdr:cNvPr id="7" name="四角形吹き出し 6">
          <a:extLst>
            <a:ext uri="{FF2B5EF4-FFF2-40B4-BE49-F238E27FC236}">
              <a16:creationId xmlns:a16="http://schemas.microsoft.com/office/drawing/2014/main" id="{00000000-0008-0000-2000-000007000000}"/>
            </a:ext>
          </a:extLst>
        </xdr:cNvPr>
        <xdr:cNvSpPr/>
      </xdr:nvSpPr>
      <xdr:spPr>
        <a:xfrm>
          <a:off x="7988935" y="1637030"/>
          <a:ext cx="4723130" cy="723265"/>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lang="ja-JP" altLang="ja-JP" sz="1100" b="0" i="0" baseline="0">
              <a:effectLst/>
              <a:latin typeface="+mn-lt"/>
              <a:ea typeface="+mn-ea"/>
              <a:cs typeface="+mn-cs"/>
            </a:rPr>
            <a:t>一体型滞在快適性等向上事業</a:t>
          </a:r>
          <a:r>
            <a:rPr lang="ja-JP" altLang="en-US" sz="1100" b="0" i="0" baseline="0">
              <a:effectLst/>
              <a:latin typeface="+mn-lt"/>
              <a:ea typeface="+mn-ea"/>
              <a:cs typeface="+mn-cs"/>
            </a:rPr>
            <a:t>で</a:t>
          </a:r>
          <a:r>
            <a:rPr lang="ja-JP" altLang="ja-JP" sz="1100" b="0" i="0" baseline="0">
              <a:effectLst/>
              <a:latin typeface="+mn-lt"/>
              <a:ea typeface="+mn-ea"/>
              <a:cs typeface="+mn-cs"/>
            </a:rPr>
            <a:t>整備する償却資産のリストを作成すること。</a:t>
          </a:r>
          <a:endParaRPr lang="ja-JP" altLang="ja-JP" b="0">
            <a:effectLst/>
          </a:endParaRPr>
        </a:p>
        <a:p>
          <a:r>
            <a:rPr lang="ja-JP" altLang="ja-JP" sz="1100" b="0" i="0" baseline="0">
              <a:effectLst/>
              <a:latin typeface="+mn-lt"/>
              <a:ea typeface="+mn-ea"/>
              <a:cs typeface="+mn-cs"/>
            </a:rPr>
            <a:t>個数や寸法を記載すること。</a:t>
          </a:r>
          <a:endParaRPr lang="ja-JP" altLang="ja-JP" b="0">
            <a:effectLst/>
          </a:endParaRPr>
        </a:p>
        <a:p>
          <a:r>
            <a:rPr lang="ja-JP" altLang="ja-JP" sz="1100" b="0" i="0" baseline="0">
              <a:effectLst/>
              <a:latin typeface="+mn-lt"/>
              <a:ea typeface="+mn-ea"/>
              <a:cs typeface="+mn-cs"/>
            </a:rPr>
            <a:t>※写真等を添付すること。</a:t>
          </a:r>
          <a:endParaRPr lang="ja-JP" altLang="ja-JP" b="0">
            <a:effectLst/>
          </a:endParaRPr>
        </a:p>
      </xdr:txBody>
    </xdr:sp>
    <xdr:clientData/>
  </xdr:twoCellAnchor>
  <xdr:twoCellAnchor>
    <xdr:from>
      <xdr:col>3</xdr:col>
      <xdr:colOff>2859405</xdr:colOff>
      <xdr:row>0</xdr:row>
      <xdr:rowOff>95250</xdr:rowOff>
    </xdr:from>
    <xdr:to>
      <xdr:col>3</xdr:col>
      <xdr:colOff>4433570</xdr:colOff>
      <xdr:row>1</xdr:row>
      <xdr:rowOff>221615</xdr:rowOff>
    </xdr:to>
    <xdr:sp macro="" textlink="">
      <xdr:nvSpPr>
        <xdr:cNvPr id="8" name="正方形/長方形 7">
          <a:extLst>
            <a:ext uri="{FF2B5EF4-FFF2-40B4-BE49-F238E27FC236}">
              <a16:creationId xmlns:a16="http://schemas.microsoft.com/office/drawing/2014/main" id="{00000000-0008-0000-2000-000008000000}"/>
            </a:ext>
          </a:extLst>
        </xdr:cNvPr>
        <xdr:cNvSpPr/>
      </xdr:nvSpPr>
      <xdr:spPr>
        <a:xfrm>
          <a:off x="11984355" y="95250"/>
          <a:ext cx="1574165" cy="364490"/>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4</xdr:col>
      <xdr:colOff>686435</xdr:colOff>
      <xdr:row>5</xdr:row>
      <xdr:rowOff>591820</xdr:rowOff>
    </xdr:from>
    <xdr:to>
      <xdr:col>8</xdr:col>
      <xdr:colOff>667385</xdr:colOff>
      <xdr:row>10</xdr:row>
      <xdr:rowOff>153035</xdr:rowOff>
    </xdr:to>
    <xdr:pic>
      <xdr:nvPicPr>
        <xdr:cNvPr id="2" name="図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5239385" y="1630045"/>
          <a:ext cx="3609975" cy="3714115"/>
        </a:xfrm>
        <a:prstGeom prst="rect">
          <a:avLst/>
        </a:prstGeom>
        <a:noFill/>
        <a:ln>
          <a:miter/>
        </a:ln>
      </xdr:spPr>
    </xdr:pic>
    <xdr:clientData/>
  </xdr:twoCellAnchor>
  <xdr:twoCellAnchor>
    <xdr:from>
      <xdr:col>6</xdr:col>
      <xdr:colOff>381635</xdr:colOff>
      <xdr:row>6</xdr:row>
      <xdr:rowOff>842645</xdr:rowOff>
    </xdr:from>
    <xdr:to>
      <xdr:col>8</xdr:col>
      <xdr:colOff>104775</xdr:colOff>
      <xdr:row>7</xdr:row>
      <xdr:rowOff>926465</xdr:rowOff>
    </xdr:to>
    <xdr:sp macro="" textlink="">
      <xdr:nvSpPr>
        <xdr:cNvPr id="3" name="正方形/長方形 2">
          <a:extLst>
            <a:ext uri="{FF2B5EF4-FFF2-40B4-BE49-F238E27FC236}">
              <a16:creationId xmlns:a16="http://schemas.microsoft.com/office/drawing/2014/main" id="{00000000-0008-0000-2100-000003000000}"/>
            </a:ext>
          </a:extLst>
        </xdr:cNvPr>
        <xdr:cNvSpPr>
          <a:spLocks noChangeArrowheads="1"/>
        </xdr:cNvSpPr>
      </xdr:nvSpPr>
      <xdr:spPr>
        <a:xfrm>
          <a:off x="7192010" y="3023870"/>
          <a:ext cx="1094740" cy="1226820"/>
        </a:xfrm>
        <a:prstGeom prst="rect">
          <a:avLst/>
        </a:prstGeom>
        <a:solidFill>
          <a:srgbClr val="C55A11">
            <a:alpha val="20000"/>
          </a:srgbClr>
        </a:solidFill>
        <a:ln w="12700">
          <a:solidFill>
            <a:srgbClr val="ED7D31"/>
          </a:solidFill>
          <a:miter/>
        </a:ln>
      </xdr:spPr>
      <xdr:txBody>
        <a:bodyPr vertOverflow="overflow" horzOverflow="overflow" lIns="6350" tIns="6350" rIns="6350" bIns="6350" upright="1"/>
        <a:lstStyle/>
        <a:p>
          <a:endParaRPr/>
        </a:p>
      </xdr:txBody>
    </xdr:sp>
    <xdr:clientData/>
  </xdr:twoCellAnchor>
  <xdr:twoCellAnchor>
    <xdr:from>
      <xdr:col>1</xdr:col>
      <xdr:colOff>104775</xdr:colOff>
      <xdr:row>11</xdr:row>
      <xdr:rowOff>431165</xdr:rowOff>
    </xdr:from>
    <xdr:to>
      <xdr:col>2</xdr:col>
      <xdr:colOff>2204085</xdr:colOff>
      <xdr:row>12</xdr:row>
      <xdr:rowOff>171450</xdr:rowOff>
    </xdr:to>
    <xdr:sp macro="" textlink="">
      <xdr:nvSpPr>
        <xdr:cNvPr id="4" name="テキスト ボックス 3">
          <a:extLst>
            <a:ext uri="{FF2B5EF4-FFF2-40B4-BE49-F238E27FC236}">
              <a16:creationId xmlns:a16="http://schemas.microsoft.com/office/drawing/2014/main" id="{00000000-0008-0000-2100-000004000000}"/>
            </a:ext>
          </a:extLst>
        </xdr:cNvPr>
        <xdr:cNvSpPr txBox="1">
          <a:spLocks noChangeArrowheads="1"/>
        </xdr:cNvSpPr>
      </xdr:nvSpPr>
      <xdr:spPr>
        <a:xfrm>
          <a:off x="342900" y="5793740"/>
          <a:ext cx="2785110" cy="454660"/>
        </a:xfrm>
        <a:prstGeom prst="rect">
          <a:avLst/>
        </a:prstGeom>
        <a:solidFill>
          <a:sysClr val="window" lastClr="FFFFFF"/>
        </a:solidFill>
        <a:ln w="28575">
          <a:solidFill>
            <a:srgbClr val="FF0000"/>
          </a:solidFill>
          <a:miter/>
        </a:ln>
      </xdr:spPr>
      <xdr:txBody>
        <a:bodyPr vertOverflow="clip" horzOverflow="overflow" wrap="square" lIns="23812" tIns="14287" rIns="14287" bIns="14287" anchor="t" upright="1"/>
        <a:lstStyle/>
        <a:p>
          <a:pPr algn="l">
            <a:lnSpc>
              <a:spcPts val="900"/>
            </a:lnSpc>
          </a:pP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1階部分の壁面積　（概算面積）　</a:t>
          </a: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Calibri"/>
            </a:rPr>
            <a:t>L</a:t>
          </a: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＝〇〇ｍ　</a:t>
          </a: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Calibri"/>
            </a:rPr>
            <a:t>/ </a:t>
          </a: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H＝〇〇ｍ　</a:t>
          </a: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Calibri"/>
            </a:rPr>
            <a:t>/ </a:t>
          </a: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A＝〇〇㎡</a:t>
          </a:r>
        </a:p>
        <a:p>
          <a:pPr algn="l">
            <a:lnSpc>
              <a:spcPts val="900"/>
            </a:lnSpc>
          </a:pP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ガラス張りの面積　（概算面積）　</a:t>
          </a: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Calibri"/>
            </a:rPr>
            <a:t>L</a:t>
          </a: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＝〇〇ｍ　</a:t>
          </a: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Calibri"/>
            </a:rPr>
            <a:t>/ </a:t>
          </a: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H＝〇〇ｍ　</a:t>
          </a: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Calibri"/>
            </a:rPr>
            <a:t>/ </a:t>
          </a: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A＝〇〇㎡</a:t>
          </a:r>
        </a:p>
      </xdr:txBody>
    </xdr:sp>
    <xdr:clientData/>
  </xdr:twoCellAnchor>
  <xdr:twoCellAnchor>
    <xdr:from>
      <xdr:col>1</xdr:col>
      <xdr:colOff>85725</xdr:colOff>
      <xdr:row>11</xdr:row>
      <xdr:rowOff>67310</xdr:rowOff>
    </xdr:from>
    <xdr:to>
      <xdr:col>2</xdr:col>
      <xdr:colOff>2097405</xdr:colOff>
      <xdr:row>11</xdr:row>
      <xdr:rowOff>344805</xdr:rowOff>
    </xdr:to>
    <xdr:sp macro="" textlink="">
      <xdr:nvSpPr>
        <xdr:cNvPr id="5" name="テキスト ボックス 4">
          <a:extLst>
            <a:ext uri="{FF2B5EF4-FFF2-40B4-BE49-F238E27FC236}">
              <a16:creationId xmlns:a16="http://schemas.microsoft.com/office/drawing/2014/main" id="{00000000-0008-0000-2100-000005000000}"/>
            </a:ext>
          </a:extLst>
        </xdr:cNvPr>
        <xdr:cNvSpPr txBox="1">
          <a:spLocks noChangeArrowheads="1"/>
        </xdr:cNvSpPr>
      </xdr:nvSpPr>
      <xdr:spPr>
        <a:xfrm>
          <a:off x="323850" y="5429885"/>
          <a:ext cx="2697480" cy="277495"/>
        </a:xfrm>
        <a:prstGeom prst="rect">
          <a:avLst/>
        </a:prstGeom>
        <a:noFill/>
        <a:ln>
          <a:miter/>
        </a:ln>
      </xdr:spPr>
      <xdr:txBody>
        <a:bodyPr vertOverflow="clip" horzOverflow="overflow" wrap="square" lIns="0" tIns="0" rIns="0" bIns="0" anchor="t" upright="1"/>
        <a:lstStyle/>
        <a:p>
          <a:pPr algn="l">
            <a:lnSpc>
              <a:spcPts val="1425"/>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Meiryo UI"/>
              <a:ea typeface="Meiryo UI"/>
            </a:rPr>
            <a:t>公共施設に面する壁面の過半をガラス張り化</a:t>
          </a:r>
        </a:p>
        <a:p>
          <a:pPr algn="l">
            <a:lnSpc>
              <a:spcPts val="1425"/>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Meiryo UI"/>
              <a:ea typeface="Meiryo UI"/>
            </a:rPr>
            <a:t> </a:t>
          </a:r>
        </a:p>
        <a:p>
          <a:pPr algn="l">
            <a:lnSpc>
              <a:spcPts val="1500"/>
            </a:lnSpc>
          </a:pPr>
          <a:r>
            <a:rPr lang="ja-JP" altLang="en-US" sz="1100" b="0" i="0" u="none" strike="noStrike" baseline="0">
              <a:solidFill>
                <a:srgbClr xmlns:mc="http://schemas.openxmlformats.org/markup-compatibility/2006" xmlns:a14="http://schemas.microsoft.com/office/drawing/2010/main" val="000000" mc:Ignorable="a14" a14:legacySpreadsheetColorIndex="8"/>
              </a:solidFill>
              <a:latin typeface="Calibri"/>
            </a:rPr>
            <a:t> </a:t>
          </a:r>
        </a:p>
      </xdr:txBody>
    </xdr:sp>
    <xdr:clientData/>
  </xdr:twoCellAnchor>
  <xdr:twoCellAnchor>
    <xdr:from>
      <xdr:col>6</xdr:col>
      <xdr:colOff>123190</xdr:colOff>
      <xdr:row>5</xdr:row>
      <xdr:rowOff>49530</xdr:rowOff>
    </xdr:from>
    <xdr:to>
      <xdr:col>9</xdr:col>
      <xdr:colOff>553085</xdr:colOff>
      <xdr:row>5</xdr:row>
      <xdr:rowOff>367665</xdr:rowOff>
    </xdr:to>
    <xdr:sp macro="" textlink="">
      <xdr:nvSpPr>
        <xdr:cNvPr id="6" name="テキスト ボックス 5">
          <a:extLst>
            <a:ext uri="{FF2B5EF4-FFF2-40B4-BE49-F238E27FC236}">
              <a16:creationId xmlns:a16="http://schemas.microsoft.com/office/drawing/2014/main" id="{00000000-0008-0000-2100-000006000000}"/>
            </a:ext>
          </a:extLst>
        </xdr:cNvPr>
        <xdr:cNvSpPr txBox="1">
          <a:spLocks noChangeArrowheads="1"/>
        </xdr:cNvSpPr>
      </xdr:nvSpPr>
      <xdr:spPr>
        <a:xfrm>
          <a:off x="6933565" y="1087755"/>
          <a:ext cx="2487295" cy="318135"/>
        </a:xfrm>
        <a:prstGeom prst="rect">
          <a:avLst/>
        </a:prstGeom>
        <a:solidFill>
          <a:sysClr val="window" lastClr="FFFFFF"/>
        </a:solidFill>
        <a:ln w="28575">
          <a:solidFill>
            <a:srgbClr val="FF0000"/>
          </a:solidFill>
          <a:miter/>
        </a:ln>
      </xdr:spPr>
      <xdr:txBody>
        <a:bodyPr vertOverflow="clip" horzOverflow="overflow" wrap="square" lIns="23812" tIns="14287" rIns="14287" bIns="14287" anchor="t" upright="1"/>
        <a:lstStyle/>
        <a:p>
          <a:pPr algn="l">
            <a:lnSpc>
              <a:spcPts val="900"/>
            </a:lnSpc>
          </a:pP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不特定多数の者が自由に滞在・交流できる範囲</a:t>
          </a:r>
        </a:p>
        <a:p>
          <a:pPr algn="l">
            <a:lnSpc>
              <a:spcPts val="900"/>
            </a:lnSpc>
          </a:pP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（概算面積）　</a:t>
          </a: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Calibri"/>
            </a:rPr>
            <a:t>L</a:t>
          </a: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＝〇〇ｍ　</a:t>
          </a: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Calibri"/>
            </a:rPr>
            <a:t>/ </a:t>
          </a: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H＝〇〇ｍ　</a:t>
          </a: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Calibri"/>
            </a:rPr>
            <a:t>/ </a:t>
          </a: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A＝〇〇㎡</a:t>
          </a:r>
        </a:p>
      </xdr:txBody>
    </xdr:sp>
    <xdr:clientData/>
  </xdr:twoCellAnchor>
  <xdr:twoCellAnchor>
    <xdr:from>
      <xdr:col>6</xdr:col>
      <xdr:colOff>467360</xdr:colOff>
      <xdr:row>6</xdr:row>
      <xdr:rowOff>143510</xdr:rowOff>
    </xdr:from>
    <xdr:to>
      <xdr:col>8</xdr:col>
      <xdr:colOff>219075</xdr:colOff>
      <xdr:row>6</xdr:row>
      <xdr:rowOff>497840</xdr:rowOff>
    </xdr:to>
    <xdr:sp macro="" textlink="">
      <xdr:nvSpPr>
        <xdr:cNvPr id="7" name="テキスト ボックス 6">
          <a:extLst>
            <a:ext uri="{FF2B5EF4-FFF2-40B4-BE49-F238E27FC236}">
              <a16:creationId xmlns:a16="http://schemas.microsoft.com/office/drawing/2014/main" id="{00000000-0008-0000-2100-000007000000}"/>
            </a:ext>
          </a:extLst>
        </xdr:cNvPr>
        <xdr:cNvSpPr txBox="1">
          <a:spLocks noChangeArrowheads="1"/>
        </xdr:cNvSpPr>
      </xdr:nvSpPr>
      <xdr:spPr>
        <a:xfrm>
          <a:off x="7277735" y="2324735"/>
          <a:ext cx="1123315" cy="354330"/>
        </a:xfrm>
        <a:prstGeom prst="rect">
          <a:avLst/>
        </a:prstGeom>
        <a:noFill/>
        <a:ln>
          <a:miter/>
        </a:ln>
      </xdr:spPr>
      <xdr:txBody>
        <a:bodyPr vertOverflow="clip" horzOverflow="overflow" wrap="square" lIns="20637" tIns="4762" rIns="4762" bIns="4762" anchor="t" upright="1"/>
        <a:lstStyle/>
        <a:p>
          <a:pPr algn="l">
            <a:lnSpc>
              <a:spcPts val="1200"/>
            </a:lnSpc>
          </a:pPr>
          <a:r>
            <a:rPr lang="ja-JP" altLang="en-US" sz="10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カフェスペース</a:t>
          </a:r>
        </a:p>
      </xdr:txBody>
    </xdr:sp>
    <xdr:clientData/>
  </xdr:twoCellAnchor>
  <xdr:twoCellAnchor>
    <xdr:from>
      <xdr:col>6</xdr:col>
      <xdr:colOff>476885</xdr:colOff>
      <xdr:row>7</xdr:row>
      <xdr:rowOff>155575</xdr:rowOff>
    </xdr:from>
    <xdr:to>
      <xdr:col>8</xdr:col>
      <xdr:colOff>171450</xdr:colOff>
      <xdr:row>7</xdr:row>
      <xdr:rowOff>508000</xdr:rowOff>
    </xdr:to>
    <xdr:sp macro="" textlink="">
      <xdr:nvSpPr>
        <xdr:cNvPr id="8" name="テキスト ボックス 7">
          <a:extLst>
            <a:ext uri="{FF2B5EF4-FFF2-40B4-BE49-F238E27FC236}">
              <a16:creationId xmlns:a16="http://schemas.microsoft.com/office/drawing/2014/main" id="{00000000-0008-0000-2100-000008000000}"/>
            </a:ext>
          </a:extLst>
        </xdr:cNvPr>
        <xdr:cNvSpPr txBox="1">
          <a:spLocks noChangeArrowheads="1"/>
        </xdr:cNvSpPr>
      </xdr:nvSpPr>
      <xdr:spPr>
        <a:xfrm>
          <a:off x="7287260" y="3479800"/>
          <a:ext cx="1066165" cy="352425"/>
        </a:xfrm>
        <a:prstGeom prst="rect">
          <a:avLst/>
        </a:prstGeom>
        <a:noFill/>
        <a:ln>
          <a:miter/>
        </a:ln>
      </xdr:spPr>
      <xdr:txBody>
        <a:bodyPr vertOverflow="clip" horzOverflow="overflow" wrap="square" lIns="20637" tIns="4762" rIns="4762" bIns="4762" anchor="t" upright="1"/>
        <a:lstStyle/>
        <a:p>
          <a:pPr algn="l">
            <a:lnSpc>
              <a:spcPts val="1200"/>
            </a:lnSpc>
          </a:pPr>
          <a:r>
            <a:rPr lang="ja-JP" altLang="en-US" sz="10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休憩スペース</a:t>
          </a:r>
        </a:p>
      </xdr:txBody>
    </xdr:sp>
    <xdr:clientData/>
  </xdr:twoCellAnchor>
  <xdr:twoCellAnchor>
    <xdr:from>
      <xdr:col>1</xdr:col>
      <xdr:colOff>85725</xdr:colOff>
      <xdr:row>5</xdr:row>
      <xdr:rowOff>574040</xdr:rowOff>
    </xdr:from>
    <xdr:to>
      <xdr:col>4</xdr:col>
      <xdr:colOff>124460</xdr:colOff>
      <xdr:row>11</xdr:row>
      <xdr:rowOff>95250</xdr:rowOff>
    </xdr:to>
    <xdr:grpSp>
      <xdr:nvGrpSpPr>
        <xdr:cNvPr id="9" name="グループ化 8">
          <a:extLst>
            <a:ext uri="{FF2B5EF4-FFF2-40B4-BE49-F238E27FC236}">
              <a16:creationId xmlns:a16="http://schemas.microsoft.com/office/drawing/2014/main" id="{00000000-0008-0000-2100-000009000000}"/>
            </a:ext>
          </a:extLst>
        </xdr:cNvPr>
        <xdr:cNvGrpSpPr/>
      </xdr:nvGrpSpPr>
      <xdr:grpSpPr>
        <a:xfrm>
          <a:off x="306668" y="1571364"/>
          <a:ext cx="3949588" cy="3813062"/>
          <a:chOff x="0" y="0"/>
          <a:chExt cx="4116705" cy="3267710"/>
        </a:xfrm>
      </xdr:grpSpPr>
      <xdr:pic>
        <xdr:nvPicPr>
          <xdr:cNvPr id="10" name="図 9">
            <a:extLst>
              <a:ext uri="{FF2B5EF4-FFF2-40B4-BE49-F238E27FC236}">
                <a16:creationId xmlns:a16="http://schemas.microsoft.com/office/drawing/2014/main" id="{00000000-0008-0000-2100-00000A000000}"/>
              </a:ext>
            </a:extLst>
          </xdr:cNvPr>
          <xdr:cNvPicPr>
            <a:picLocks noChangeAspect="1"/>
          </xdr:cNvPicPr>
        </xdr:nvPicPr>
        <xdr:blipFill>
          <a:blip xmlns:r="http://schemas.openxmlformats.org/officeDocument/2006/relationships" r:embed="rId2"/>
          <a:stretch>
            <a:fillRect/>
          </a:stretch>
        </xdr:blipFill>
        <xdr:spPr>
          <a:xfrm>
            <a:off x="0" y="0"/>
            <a:ext cx="4116705" cy="3267710"/>
          </a:xfrm>
          <a:prstGeom prst="rect">
            <a:avLst/>
          </a:prstGeom>
          <a:noFill/>
          <a:ln>
            <a:miter/>
          </a:ln>
        </xdr:spPr>
      </xdr:pic>
      <xdr:sp macro="" textlink="">
        <xdr:nvSpPr>
          <xdr:cNvPr id="11" name="フリーフォーム: 図形 10">
            <a:extLst>
              <a:ext uri="{FF2B5EF4-FFF2-40B4-BE49-F238E27FC236}">
                <a16:creationId xmlns:a16="http://schemas.microsoft.com/office/drawing/2014/main" id="{00000000-0008-0000-2100-00000B000000}"/>
              </a:ext>
            </a:extLst>
          </xdr:cNvPr>
          <xdr:cNvSpPr/>
        </xdr:nvSpPr>
        <xdr:spPr>
          <a:xfrm>
            <a:off x="927835" y="1197082"/>
            <a:ext cx="2792513" cy="889723"/>
          </a:xfrm>
          <a:custGeom>
            <a:avLst/>
            <a:gdLst>
              <a:gd name="CX1" fmla="*/ 0 w 1304925"/>
              <a:gd name="CY1" fmla="*/ 13794 h 614363"/>
              <a:gd name="CX2" fmla="*/ 2782322 w 1304925"/>
              <a:gd name="CY2" fmla="*/ 0 h 614363"/>
              <a:gd name="CX3" fmla="*/ 2792513 w 1304925"/>
              <a:gd name="CY3" fmla="*/ 889723 h 614363"/>
              <a:gd name="CX4" fmla="*/ 0 w 1304925"/>
              <a:gd name="CY4" fmla="*/ 882825 h 614363"/>
              <a:gd name="CX5" fmla="*/ 0 w 1304925"/>
              <a:gd name="CY5" fmla="*/ 13794 h 614363"/>
            </a:gdLst>
            <a:ahLst/>
            <a:cxnLst>
              <a:cxn ang="0">
                <a:pos x="CX1" y="CY1"/>
              </a:cxn>
              <a:cxn ang="0">
                <a:pos x="CX2" y="CY2"/>
              </a:cxn>
              <a:cxn ang="0">
                <a:pos x="CX3" y="CY3"/>
              </a:cxn>
              <a:cxn ang="0">
                <a:pos x="CX4" y="CY4"/>
              </a:cxn>
              <a:cxn ang="0">
                <a:pos x="CX5" y="CY5"/>
              </a:cxn>
            </a:cxnLst>
            <a:rect l="l" t="t" r="r" b="b"/>
            <a:pathLst>
              <a:path w="1304925" h="614363">
                <a:moveTo>
                  <a:pt x="0" y="9525"/>
                </a:moveTo>
                <a:lnTo>
                  <a:pt x="1300163" y="0"/>
                </a:lnTo>
                <a:cubicBezTo>
                  <a:pt x="1301750" y="204788"/>
                  <a:pt x="1303338" y="409575"/>
                  <a:pt x="1304925" y="614363"/>
                </a:cubicBezTo>
                <a:lnTo>
                  <a:pt x="0" y="609600"/>
                </a:lnTo>
                <a:lnTo>
                  <a:pt x="0" y="9525"/>
                </a:lnTo>
                <a:close/>
              </a:path>
            </a:pathLst>
          </a:custGeom>
          <a:noFill/>
          <a:ln w="28575" cap="flat" cmpd="sng">
            <a:solidFill>
              <a:srgbClr val="FF0000"/>
            </a:solidFill>
            <a:prstDash val="solid"/>
            <a:miter lim="800000"/>
          </a:ln>
        </xdr:spPr>
        <xdr:txBody>
          <a:bodyPr vertOverflow="overflow" horzOverflow="overflow" upright="1"/>
          <a:lstStyle/>
          <a:p>
            <a:endParaRPr/>
          </a:p>
        </xdr:txBody>
      </xdr:sp>
    </xdr:grpSp>
    <xdr:clientData/>
  </xdr:twoCellAnchor>
  <xdr:twoCellAnchor>
    <xdr:from>
      <xdr:col>4</xdr:col>
      <xdr:colOff>466725</xdr:colOff>
      <xdr:row>11</xdr:row>
      <xdr:rowOff>621665</xdr:rowOff>
    </xdr:from>
    <xdr:to>
      <xdr:col>9</xdr:col>
      <xdr:colOff>476885</xdr:colOff>
      <xdr:row>13</xdr:row>
      <xdr:rowOff>19050</xdr:rowOff>
    </xdr:to>
    <xdr:sp macro="" textlink="">
      <xdr:nvSpPr>
        <xdr:cNvPr id="12" name="テキスト ボックス 11">
          <a:extLst>
            <a:ext uri="{FF2B5EF4-FFF2-40B4-BE49-F238E27FC236}">
              <a16:creationId xmlns:a16="http://schemas.microsoft.com/office/drawing/2014/main" id="{00000000-0008-0000-2100-00000C000000}"/>
            </a:ext>
          </a:extLst>
        </xdr:cNvPr>
        <xdr:cNvSpPr txBox="1">
          <a:spLocks noChangeArrowheads="1"/>
        </xdr:cNvSpPr>
      </xdr:nvSpPr>
      <xdr:spPr>
        <a:xfrm>
          <a:off x="5019675" y="5984240"/>
          <a:ext cx="4324985" cy="283210"/>
        </a:xfrm>
        <a:prstGeom prst="rect">
          <a:avLst/>
        </a:prstGeom>
        <a:solidFill>
          <a:srgbClr val="FFFFFF"/>
        </a:solidFill>
        <a:ln w="6350">
          <a:solidFill>
            <a:sysClr val="windowText" lastClr="000000"/>
          </a:solidFill>
          <a:miter/>
        </a:ln>
      </xdr:spPr>
      <xdr:txBody>
        <a:bodyPr vertOverflow="clip" horzOverflow="overflow" wrap="square" lIns="22225" tIns="3175" rIns="3175" bIns="3175" anchor="t" upright="1"/>
        <a:lstStyle/>
        <a:p>
          <a:pPr algn="l">
            <a:lnSpc>
              <a:spcPts val="1350"/>
            </a:lnSpc>
          </a:pPr>
          <a:r>
            <a:rPr lang="ja-JP" altLang="en-US" sz="11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凡例　不特定多数の者が自由に滞在・交流できる範囲</a:t>
          </a:r>
        </a:p>
      </xdr:txBody>
    </xdr:sp>
    <xdr:clientData/>
  </xdr:twoCellAnchor>
  <xdr:twoCellAnchor>
    <xdr:from>
      <xdr:col>8</xdr:col>
      <xdr:colOff>457835</xdr:colOff>
      <xdr:row>11</xdr:row>
      <xdr:rowOff>650240</xdr:rowOff>
    </xdr:from>
    <xdr:to>
      <xdr:col>9</xdr:col>
      <xdr:colOff>343535</xdr:colOff>
      <xdr:row>12</xdr:row>
      <xdr:rowOff>153035</xdr:rowOff>
    </xdr:to>
    <xdr:sp macro="" textlink="">
      <xdr:nvSpPr>
        <xdr:cNvPr id="13" name="正方形/長方形 12">
          <a:extLst>
            <a:ext uri="{FF2B5EF4-FFF2-40B4-BE49-F238E27FC236}">
              <a16:creationId xmlns:a16="http://schemas.microsoft.com/office/drawing/2014/main" id="{00000000-0008-0000-2100-00000D000000}"/>
            </a:ext>
          </a:extLst>
        </xdr:cNvPr>
        <xdr:cNvSpPr>
          <a:spLocks noChangeArrowheads="1"/>
        </xdr:cNvSpPr>
      </xdr:nvSpPr>
      <xdr:spPr>
        <a:xfrm>
          <a:off x="8639810" y="6012815"/>
          <a:ext cx="571500" cy="217170"/>
        </a:xfrm>
        <a:prstGeom prst="rect">
          <a:avLst/>
        </a:prstGeom>
        <a:solidFill>
          <a:srgbClr val="FBE5D6"/>
        </a:solidFill>
        <a:ln w="12700">
          <a:solidFill>
            <a:srgbClr val="ED7D31"/>
          </a:solidFill>
          <a:miter/>
        </a:ln>
      </xdr:spPr>
      <xdr:txBody>
        <a:bodyPr vertOverflow="overflow" horzOverflow="overflow" lIns="6350" tIns="6350" rIns="6350" bIns="6350" upright="1"/>
        <a:lstStyle/>
        <a:p>
          <a:endParaRPr/>
        </a:p>
      </xdr:txBody>
    </xdr:sp>
    <xdr:clientData/>
  </xdr:twoCellAnchor>
  <xdr:twoCellAnchor>
    <xdr:from>
      <xdr:col>1</xdr:col>
      <xdr:colOff>0</xdr:colOff>
      <xdr:row>5</xdr:row>
      <xdr:rowOff>193040</xdr:rowOff>
    </xdr:from>
    <xdr:to>
      <xdr:col>2</xdr:col>
      <xdr:colOff>828675</xdr:colOff>
      <xdr:row>5</xdr:row>
      <xdr:rowOff>457200</xdr:rowOff>
    </xdr:to>
    <xdr:sp macro="" textlink="">
      <xdr:nvSpPr>
        <xdr:cNvPr id="15" name="テキスト ボックス 14">
          <a:extLst>
            <a:ext uri="{FF2B5EF4-FFF2-40B4-BE49-F238E27FC236}">
              <a16:creationId xmlns:a16="http://schemas.microsoft.com/office/drawing/2014/main" id="{00000000-0008-0000-2100-00000F000000}"/>
            </a:ext>
          </a:extLst>
        </xdr:cNvPr>
        <xdr:cNvSpPr txBox="1">
          <a:spLocks noChangeArrowheads="1"/>
        </xdr:cNvSpPr>
      </xdr:nvSpPr>
      <xdr:spPr>
        <a:xfrm>
          <a:off x="238125" y="1231265"/>
          <a:ext cx="1514475" cy="264160"/>
        </a:xfrm>
        <a:prstGeom prst="rect">
          <a:avLst/>
        </a:prstGeom>
        <a:noFill/>
        <a:ln>
          <a:miter/>
        </a:ln>
      </xdr:spPr>
      <xdr:txBody>
        <a:bodyPr vertOverflow="clip" horzOverflow="overflow" wrap="square" lIns="23812" tIns="4762" rIns="4762" bIns="4762" anchor="t" upright="1"/>
        <a:lstStyle/>
        <a:p>
          <a:pPr algn="ctr">
            <a:lnSpc>
              <a:spcPts val="1425"/>
            </a:lnSpc>
          </a:pPr>
          <a:r>
            <a:rPr lang="ja-JP" altLang="en-US" sz="12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＜図面〇＞</a:t>
          </a:r>
        </a:p>
      </xdr:txBody>
    </xdr:sp>
    <xdr:clientData/>
  </xdr:twoCellAnchor>
  <xdr:twoCellAnchor>
    <xdr:from>
      <xdr:col>4</xdr:col>
      <xdr:colOff>934085</xdr:colOff>
      <xdr:row>5</xdr:row>
      <xdr:rowOff>237490</xdr:rowOff>
    </xdr:from>
    <xdr:to>
      <xdr:col>5</xdr:col>
      <xdr:colOff>657860</xdr:colOff>
      <xdr:row>5</xdr:row>
      <xdr:rowOff>546735</xdr:rowOff>
    </xdr:to>
    <xdr:sp macro="" textlink="">
      <xdr:nvSpPr>
        <xdr:cNvPr id="16" name="テキスト ボックス 15">
          <a:extLst>
            <a:ext uri="{FF2B5EF4-FFF2-40B4-BE49-F238E27FC236}">
              <a16:creationId xmlns:a16="http://schemas.microsoft.com/office/drawing/2014/main" id="{00000000-0008-0000-2100-000010000000}"/>
            </a:ext>
          </a:extLst>
        </xdr:cNvPr>
        <xdr:cNvSpPr txBox="1">
          <a:spLocks noChangeArrowheads="1"/>
        </xdr:cNvSpPr>
      </xdr:nvSpPr>
      <xdr:spPr>
        <a:xfrm>
          <a:off x="5487035" y="1275715"/>
          <a:ext cx="1295400" cy="309245"/>
        </a:xfrm>
        <a:prstGeom prst="rect">
          <a:avLst/>
        </a:prstGeom>
        <a:noFill/>
        <a:ln>
          <a:miter/>
        </a:ln>
      </xdr:spPr>
      <xdr:txBody>
        <a:bodyPr vertOverflow="clip" horzOverflow="overflow" wrap="square" lIns="23812" tIns="4762" rIns="4762" bIns="4762" anchor="t" upright="1"/>
        <a:lstStyle/>
        <a:p>
          <a:pPr algn="l">
            <a:lnSpc>
              <a:spcPts val="1575"/>
            </a:lnSpc>
          </a:pPr>
          <a:r>
            <a:rPr lang="ja-JP" altLang="en-US" sz="12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縮尺</a:t>
          </a:r>
          <a:r>
            <a:rPr lang="ja-JP" altLang="en-US" sz="1200" b="0" i="0" u="none" strike="noStrike" baseline="0">
              <a:solidFill>
                <a:srgbClr xmlns:mc="http://schemas.openxmlformats.org/markup-compatibility/2006" xmlns:a14="http://schemas.microsoft.com/office/drawing/2010/main" val="000000" mc:Ignorable="a14" a14:legacySpreadsheetColorIndex="8"/>
              </a:solidFill>
              <a:latin typeface="Calibri"/>
            </a:rPr>
            <a:t>S</a:t>
          </a:r>
          <a:r>
            <a:rPr lang="ja-JP" altLang="en-US" sz="12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a:t>
          </a:r>
          <a:r>
            <a:rPr lang="ja-JP" altLang="en-US" sz="1200" b="0" i="0" u="none" strike="noStrike" baseline="0">
              <a:solidFill>
                <a:srgbClr xmlns:mc="http://schemas.openxmlformats.org/markup-compatibility/2006" xmlns:a14="http://schemas.microsoft.com/office/drawing/2010/main" val="000000" mc:Ignorable="a14" a14:legacySpreadsheetColorIndex="8"/>
              </a:solidFill>
              <a:latin typeface="Calibri"/>
            </a:rPr>
            <a:t>1/</a:t>
          </a:r>
          <a:r>
            <a:rPr lang="ja-JP" altLang="en-US" sz="12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〇〇</a:t>
          </a:r>
        </a:p>
      </xdr:txBody>
    </xdr:sp>
    <xdr:clientData/>
  </xdr:twoCellAnchor>
  <xdr:twoCellAnchor>
    <xdr:from>
      <xdr:col>1</xdr:col>
      <xdr:colOff>335915</xdr:colOff>
      <xdr:row>4</xdr:row>
      <xdr:rowOff>123190</xdr:rowOff>
    </xdr:from>
    <xdr:to>
      <xdr:col>5</xdr:col>
      <xdr:colOff>661035</xdr:colOff>
      <xdr:row>5</xdr:row>
      <xdr:rowOff>896620</xdr:rowOff>
    </xdr:to>
    <xdr:sp macro="" textlink="">
      <xdr:nvSpPr>
        <xdr:cNvPr id="18" name="四角形吹き出し 17">
          <a:extLst>
            <a:ext uri="{FF2B5EF4-FFF2-40B4-BE49-F238E27FC236}">
              <a16:creationId xmlns:a16="http://schemas.microsoft.com/office/drawing/2014/main" id="{00000000-0008-0000-2100-000012000000}"/>
            </a:ext>
          </a:extLst>
        </xdr:cNvPr>
        <xdr:cNvSpPr/>
      </xdr:nvSpPr>
      <xdr:spPr>
        <a:xfrm>
          <a:off x="574040" y="989965"/>
          <a:ext cx="6211570" cy="944880"/>
        </a:xfrm>
        <a:prstGeom prst="wedgeRectCallout">
          <a:avLst>
            <a:gd name="adj1" fmla="val 17236"/>
            <a:gd name="adj2" fmla="val 71152"/>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lang="ja-JP" altLang="ja-JP" sz="1100" b="0" i="0" baseline="0">
              <a:effectLst/>
              <a:latin typeface="+mn-lt"/>
              <a:ea typeface="+mn-ea"/>
              <a:cs typeface="+mn-cs"/>
            </a:rPr>
            <a:t>一体型滞在快適性等向上事業の詳細が分かるようにすること。</a:t>
          </a:r>
          <a:endParaRPr lang="ja-JP" altLang="ja-JP" b="0">
            <a:effectLst/>
          </a:endParaRPr>
        </a:p>
        <a:p>
          <a:r>
            <a:rPr lang="ja-JP" altLang="ja-JP" sz="1100" b="0" i="0" baseline="0">
              <a:effectLst/>
              <a:latin typeface="+mn-lt"/>
              <a:ea typeface="+mn-ea"/>
              <a:cs typeface="+mn-cs"/>
            </a:rPr>
            <a:t>図面に寸法を記載のうえ、公共施設に面する1階部分の外壁及びオープン化する範囲のおおよその面積、</a:t>
          </a:r>
          <a:endParaRPr lang="ja-JP" altLang="ja-JP" b="0">
            <a:effectLst/>
          </a:endParaRPr>
        </a:p>
        <a:p>
          <a:r>
            <a:rPr lang="ja-JP" altLang="ja-JP" sz="1100" b="0" i="0" baseline="0">
              <a:effectLst/>
              <a:latin typeface="+mn-lt"/>
              <a:ea typeface="+mn-ea"/>
              <a:cs typeface="+mn-cs"/>
            </a:rPr>
            <a:t>また、家屋内の不特定多数の者が自由に滞在・交流できる範囲のおおよその面積を計算すること。</a:t>
          </a:r>
          <a:endParaRPr lang="ja-JP" altLang="ja-JP" b="0">
            <a:effectLst/>
          </a:endParaRPr>
        </a:p>
        <a:p>
          <a:r>
            <a:rPr lang="ja-JP" altLang="ja-JP" sz="1100" b="0" i="0" baseline="0">
              <a:effectLst/>
              <a:latin typeface="+mn-lt"/>
              <a:ea typeface="+mn-ea"/>
              <a:cs typeface="+mn-cs"/>
            </a:rPr>
            <a:t>※平面図、立面図を添付すること。</a:t>
          </a:r>
          <a:endParaRPr lang="ja-JP" altLang="ja-JP" b="0">
            <a:effectLst/>
          </a:endParaRPr>
        </a:p>
      </xdr:txBody>
    </xdr:sp>
    <xdr:clientData/>
  </xdr:twoCellAnchor>
  <xdr:twoCellAnchor>
    <xdr:from>
      <xdr:col>7</xdr:col>
      <xdr:colOff>414655</xdr:colOff>
      <xdr:row>0</xdr:row>
      <xdr:rowOff>89535</xdr:rowOff>
    </xdr:from>
    <xdr:to>
      <xdr:col>9</xdr:col>
      <xdr:colOff>625475</xdr:colOff>
      <xdr:row>1</xdr:row>
      <xdr:rowOff>159385</xdr:rowOff>
    </xdr:to>
    <xdr:sp macro="" textlink="">
      <xdr:nvSpPr>
        <xdr:cNvPr id="19" name="正方形/長方形 18">
          <a:extLst>
            <a:ext uri="{FF2B5EF4-FFF2-40B4-BE49-F238E27FC236}">
              <a16:creationId xmlns:a16="http://schemas.microsoft.com/office/drawing/2014/main" id="{00000000-0008-0000-2100-000013000000}"/>
            </a:ext>
          </a:extLst>
        </xdr:cNvPr>
        <xdr:cNvSpPr/>
      </xdr:nvSpPr>
      <xdr:spPr>
        <a:xfrm>
          <a:off x="7910830" y="89535"/>
          <a:ext cx="1582420" cy="307975"/>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6</xdr:col>
      <xdr:colOff>1336040</xdr:colOff>
      <xdr:row>11</xdr:row>
      <xdr:rowOff>677545</xdr:rowOff>
    </xdr:from>
    <xdr:to>
      <xdr:col>6</xdr:col>
      <xdr:colOff>4883785</xdr:colOff>
      <xdr:row>13</xdr:row>
      <xdr:rowOff>217805</xdr:rowOff>
    </xdr:to>
    <xdr:sp macro="" textlink="">
      <xdr:nvSpPr>
        <xdr:cNvPr id="5" name="四角形吹き出し 4">
          <a:extLst>
            <a:ext uri="{FF2B5EF4-FFF2-40B4-BE49-F238E27FC236}">
              <a16:creationId xmlns:a16="http://schemas.microsoft.com/office/drawing/2014/main" id="{00000000-0008-0000-2200-000005000000}"/>
            </a:ext>
          </a:extLst>
        </xdr:cNvPr>
        <xdr:cNvSpPr/>
      </xdr:nvSpPr>
      <xdr:spPr>
        <a:xfrm>
          <a:off x="9860915" y="7002145"/>
          <a:ext cx="3547745" cy="578485"/>
        </a:xfrm>
        <a:prstGeom prst="wedgeRectCallout">
          <a:avLst>
            <a:gd name="adj1" fmla="val 11464"/>
            <a:gd name="adj2" fmla="val 157275"/>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r>
            <a:rPr kumimoji="1" lang="ja-JP" altLang="en-US" sz="1050">
              <a:solidFill>
                <a:sysClr val="windowText" lastClr="000000"/>
              </a:solidFill>
            </a:rPr>
            <a:t>都市公園占用許可特例を受けるに当たり、占用主体が実施する、市町村による都市公園の整備等と一体的に行う事業について記載する。</a:t>
          </a:r>
        </a:p>
      </xdr:txBody>
    </xdr:sp>
    <xdr:clientData/>
  </xdr:twoCellAnchor>
  <xdr:twoCellAnchor>
    <xdr:from>
      <xdr:col>6</xdr:col>
      <xdr:colOff>542290</xdr:colOff>
      <xdr:row>7</xdr:row>
      <xdr:rowOff>51435</xdr:rowOff>
    </xdr:from>
    <xdr:to>
      <xdr:col>6</xdr:col>
      <xdr:colOff>3399790</xdr:colOff>
      <xdr:row>7</xdr:row>
      <xdr:rowOff>626110</xdr:rowOff>
    </xdr:to>
    <xdr:sp macro="" textlink="">
      <xdr:nvSpPr>
        <xdr:cNvPr id="6" name="四角形吹き出し 5">
          <a:extLst>
            <a:ext uri="{FF2B5EF4-FFF2-40B4-BE49-F238E27FC236}">
              <a16:creationId xmlns:a16="http://schemas.microsoft.com/office/drawing/2014/main" id="{00000000-0008-0000-2200-000006000000}"/>
            </a:ext>
          </a:extLst>
        </xdr:cNvPr>
        <xdr:cNvSpPr/>
      </xdr:nvSpPr>
      <xdr:spPr>
        <a:xfrm>
          <a:off x="9067165" y="3099435"/>
          <a:ext cx="2857500" cy="574675"/>
        </a:xfrm>
        <a:prstGeom prst="wedgeRectCallout">
          <a:avLst>
            <a:gd name="adj1" fmla="val 20801"/>
            <a:gd name="adj2" fmla="val -98125"/>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r>
            <a:rPr kumimoji="1" lang="ja-JP" altLang="en-US" sz="1050">
              <a:solidFill>
                <a:sysClr val="windowText" lastClr="000000"/>
              </a:solidFill>
            </a:rPr>
            <a:t>都市公園占用許可特例を受けるに当たり、占用主体が果たす取り組み内容を記載する。</a:t>
          </a:r>
        </a:p>
      </xdr:txBody>
    </xdr:sp>
    <xdr:clientData/>
  </xdr:twoCellAnchor>
  <xdr:twoCellAnchor>
    <xdr:from>
      <xdr:col>3</xdr:col>
      <xdr:colOff>153035</xdr:colOff>
      <xdr:row>7</xdr:row>
      <xdr:rowOff>64135</xdr:rowOff>
    </xdr:from>
    <xdr:to>
      <xdr:col>4</xdr:col>
      <xdr:colOff>885190</xdr:colOff>
      <xdr:row>7</xdr:row>
      <xdr:rowOff>774065</xdr:rowOff>
    </xdr:to>
    <xdr:sp macro="" textlink="">
      <xdr:nvSpPr>
        <xdr:cNvPr id="7" name="四角形吹き出し 6">
          <a:extLst>
            <a:ext uri="{FF2B5EF4-FFF2-40B4-BE49-F238E27FC236}">
              <a16:creationId xmlns:a16="http://schemas.microsoft.com/office/drawing/2014/main" id="{00000000-0008-0000-2200-000007000000}"/>
            </a:ext>
          </a:extLst>
        </xdr:cNvPr>
        <xdr:cNvSpPr/>
      </xdr:nvSpPr>
      <xdr:spPr>
        <a:xfrm>
          <a:off x="1096010" y="3112135"/>
          <a:ext cx="4218305" cy="709930"/>
        </a:xfrm>
        <a:prstGeom prst="wedgeRectCallout">
          <a:avLst>
            <a:gd name="adj1" fmla="val -19165"/>
            <a:gd name="adj2" fmla="val -92486"/>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ja-JP" sz="1100">
              <a:latin typeface="+mn-lt"/>
              <a:ea typeface="+mn-ea"/>
              <a:cs typeface="+mn-cs"/>
            </a:rPr>
            <a:t>「</a:t>
          </a:r>
          <a:r>
            <a:rPr kumimoji="1" lang="ja-JP" altLang="en-US" sz="1100">
              <a:latin typeface="+mn-lt"/>
              <a:ea typeface="+mn-ea"/>
              <a:cs typeface="+mn-cs"/>
            </a:rPr>
            <a:t>官民連携によるエリアマネジメント方針等</a:t>
          </a:r>
          <a:r>
            <a:rPr kumimoji="1" lang="ja-JP" altLang="ja-JP" sz="1100">
              <a:latin typeface="+mn-lt"/>
              <a:ea typeface="+mn-ea"/>
              <a:cs typeface="+mn-cs"/>
            </a:rPr>
            <a:t>」の取り組み内容と</a:t>
          </a:r>
          <a:r>
            <a:rPr kumimoji="1" lang="ja-JP" altLang="en-US" sz="1100">
              <a:latin typeface="+mn-lt"/>
              <a:ea typeface="+mn-ea"/>
              <a:cs typeface="+mn-cs"/>
            </a:rPr>
            <a:t>一致させつつ、占用の対象となる施設名称等を記載する。</a:t>
          </a:r>
          <a:endParaRPr kumimoji="1" lang="ja-JP" altLang="en-US" sz="1000">
            <a:latin typeface="+mn-lt"/>
            <a:ea typeface="+mn-ea"/>
            <a:cs typeface="+mn-cs"/>
          </a:endParaRPr>
        </a:p>
      </xdr:txBody>
    </xdr:sp>
    <xdr:clientData/>
  </xdr:twoCellAnchor>
  <xdr:twoCellAnchor>
    <xdr:from>
      <xdr:col>6</xdr:col>
      <xdr:colOff>4040505</xdr:colOff>
      <xdr:row>0</xdr:row>
      <xdr:rowOff>122555</xdr:rowOff>
    </xdr:from>
    <xdr:to>
      <xdr:col>6</xdr:col>
      <xdr:colOff>5321300</xdr:colOff>
      <xdr:row>1</xdr:row>
      <xdr:rowOff>163195</xdr:rowOff>
    </xdr:to>
    <xdr:sp macro="" textlink="">
      <xdr:nvSpPr>
        <xdr:cNvPr id="13" name="正方形/長方形 12">
          <a:extLst>
            <a:ext uri="{FF2B5EF4-FFF2-40B4-BE49-F238E27FC236}">
              <a16:creationId xmlns:a16="http://schemas.microsoft.com/office/drawing/2014/main" id="{00000000-0008-0000-2200-00000D000000}"/>
            </a:ext>
          </a:extLst>
        </xdr:cNvPr>
        <xdr:cNvSpPr/>
      </xdr:nvSpPr>
      <xdr:spPr>
        <a:xfrm>
          <a:off x="12565380" y="122555"/>
          <a:ext cx="1280795" cy="307340"/>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6</xdr:col>
      <xdr:colOff>638175</xdr:colOff>
      <xdr:row>4</xdr:row>
      <xdr:rowOff>167640</xdr:rowOff>
    </xdr:from>
    <xdr:to>
      <xdr:col>9</xdr:col>
      <xdr:colOff>910590</xdr:colOff>
      <xdr:row>5</xdr:row>
      <xdr:rowOff>198755</xdr:rowOff>
    </xdr:to>
    <xdr:sp macro="" textlink="">
      <xdr:nvSpPr>
        <xdr:cNvPr id="3" name="四角形吹き出し 2">
          <a:extLst>
            <a:ext uri="{FF2B5EF4-FFF2-40B4-BE49-F238E27FC236}">
              <a16:creationId xmlns:a16="http://schemas.microsoft.com/office/drawing/2014/main" id="{00000000-0008-0000-2300-000003000000}"/>
            </a:ext>
          </a:extLst>
        </xdr:cNvPr>
        <xdr:cNvSpPr/>
      </xdr:nvSpPr>
      <xdr:spPr>
        <a:xfrm>
          <a:off x="6581775" y="1072515"/>
          <a:ext cx="3672840" cy="393065"/>
        </a:xfrm>
        <a:prstGeom prst="wedgeRectCallout">
          <a:avLst>
            <a:gd name="adj1" fmla="val -20766"/>
            <a:gd name="adj2" fmla="val 66223"/>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en-US" sz="1000">
              <a:latin typeface="+mn-lt"/>
              <a:ea typeface="+mn-ea"/>
              <a:cs typeface="+mn-cs"/>
            </a:rPr>
            <a:t>図は「整備方針概要図」シートに記載した図との整合性を図る。</a:t>
          </a:r>
        </a:p>
      </xdr:txBody>
    </xdr:sp>
    <xdr:clientData/>
  </xdr:twoCellAnchor>
  <xdr:twoCellAnchor>
    <xdr:from>
      <xdr:col>2</xdr:col>
      <xdr:colOff>714375</xdr:colOff>
      <xdr:row>7</xdr:row>
      <xdr:rowOff>321945</xdr:rowOff>
    </xdr:from>
    <xdr:to>
      <xdr:col>2</xdr:col>
      <xdr:colOff>1047115</xdr:colOff>
      <xdr:row>8</xdr:row>
      <xdr:rowOff>123190</xdr:rowOff>
    </xdr:to>
    <xdr:sp macro="" textlink="">
      <xdr:nvSpPr>
        <xdr:cNvPr id="8" name="AutoShape 2">
          <a:extLst>
            <a:ext uri="{FF2B5EF4-FFF2-40B4-BE49-F238E27FC236}">
              <a16:creationId xmlns:a16="http://schemas.microsoft.com/office/drawing/2014/main" id="{00000000-0008-0000-2300-000008000000}"/>
            </a:ext>
          </a:extLst>
        </xdr:cNvPr>
        <xdr:cNvSpPr>
          <a:spLocks noChangeAspect="1" noChangeArrowheads="1" noTextEdit="1"/>
        </xdr:cNvSpPr>
      </xdr:nvSpPr>
      <xdr:spPr>
        <a:xfrm>
          <a:off x="2124075" y="2312670"/>
          <a:ext cx="332740" cy="163195"/>
        </a:xfrm>
        <a:prstGeom prst="rect">
          <a:avLst/>
        </a:prstGeom>
        <a:noFill/>
        <a:ln w="9525">
          <a:noFill/>
          <a:miter lim="800000"/>
          <a:headEnd/>
          <a:tailEnd/>
        </a:ln>
      </xdr:spPr>
    </xdr:sp>
    <xdr:clientData/>
  </xdr:twoCellAnchor>
  <xdr:twoCellAnchor>
    <xdr:from>
      <xdr:col>8</xdr:col>
      <xdr:colOff>666750</xdr:colOff>
      <xdr:row>0</xdr:row>
      <xdr:rowOff>67945</xdr:rowOff>
    </xdr:from>
    <xdr:to>
      <xdr:col>9</xdr:col>
      <xdr:colOff>1063625</xdr:colOff>
      <xdr:row>1</xdr:row>
      <xdr:rowOff>111760</xdr:rowOff>
    </xdr:to>
    <xdr:sp macro="" textlink="">
      <xdr:nvSpPr>
        <xdr:cNvPr id="16" name="正方形/長方形 15">
          <a:extLst>
            <a:ext uri="{FF2B5EF4-FFF2-40B4-BE49-F238E27FC236}">
              <a16:creationId xmlns:a16="http://schemas.microsoft.com/office/drawing/2014/main" id="{00000000-0008-0000-2300-000010000000}"/>
            </a:ext>
          </a:extLst>
        </xdr:cNvPr>
        <xdr:cNvSpPr/>
      </xdr:nvSpPr>
      <xdr:spPr>
        <a:xfrm>
          <a:off x="8877300" y="67945"/>
          <a:ext cx="1530350" cy="281940"/>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8</xdr:col>
      <xdr:colOff>680085</xdr:colOff>
      <xdr:row>0</xdr:row>
      <xdr:rowOff>122555</xdr:rowOff>
    </xdr:from>
    <xdr:to>
      <xdr:col>9</xdr:col>
      <xdr:colOff>1076960</xdr:colOff>
      <xdr:row>1</xdr:row>
      <xdr:rowOff>167005</xdr:rowOff>
    </xdr:to>
    <xdr:sp macro="" textlink="">
      <xdr:nvSpPr>
        <xdr:cNvPr id="8" name="正方形/長方形 7">
          <a:extLst>
            <a:ext uri="{FF2B5EF4-FFF2-40B4-BE49-F238E27FC236}">
              <a16:creationId xmlns:a16="http://schemas.microsoft.com/office/drawing/2014/main" id="{00000000-0008-0000-2400-000008000000}"/>
            </a:ext>
          </a:extLst>
        </xdr:cNvPr>
        <xdr:cNvSpPr/>
      </xdr:nvSpPr>
      <xdr:spPr>
        <a:xfrm>
          <a:off x="9224010" y="122555"/>
          <a:ext cx="1577975" cy="311150"/>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twoCellAnchor>
    <xdr:from>
      <xdr:col>6</xdr:col>
      <xdr:colOff>1089025</xdr:colOff>
      <xdr:row>4</xdr:row>
      <xdr:rowOff>82550</xdr:rowOff>
    </xdr:from>
    <xdr:to>
      <xdr:col>9</xdr:col>
      <xdr:colOff>939800</xdr:colOff>
      <xdr:row>4</xdr:row>
      <xdr:rowOff>424815</xdr:rowOff>
    </xdr:to>
    <xdr:sp macro="" textlink="">
      <xdr:nvSpPr>
        <xdr:cNvPr id="9" name="四角形吹き出し 8">
          <a:extLst>
            <a:ext uri="{FF2B5EF4-FFF2-40B4-BE49-F238E27FC236}">
              <a16:creationId xmlns:a16="http://schemas.microsoft.com/office/drawing/2014/main" id="{00000000-0008-0000-2400-000009000000}"/>
            </a:ext>
          </a:extLst>
        </xdr:cNvPr>
        <xdr:cNvSpPr/>
      </xdr:nvSpPr>
      <xdr:spPr>
        <a:xfrm>
          <a:off x="7270750" y="1101725"/>
          <a:ext cx="3394075" cy="342265"/>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effectLst/>
              <a:latin typeface="+mn-lt"/>
              <a:ea typeface="+mn-ea"/>
              <a:cs typeface="+mn-cs"/>
            </a:rPr>
            <a:t>平面図、断面図、写真などを用いて、具体的に記載</a:t>
          </a:r>
          <a:endParaRPr lang="ja-JP" altLang="ja-JP">
            <a:effectLst/>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3</xdr:col>
      <xdr:colOff>399415</xdr:colOff>
      <xdr:row>6</xdr:row>
      <xdr:rowOff>93980</xdr:rowOff>
    </xdr:from>
    <xdr:to>
      <xdr:col>4</xdr:col>
      <xdr:colOff>2028825</xdr:colOff>
      <xdr:row>6</xdr:row>
      <xdr:rowOff>803275</xdr:rowOff>
    </xdr:to>
    <xdr:sp macro="" textlink="">
      <xdr:nvSpPr>
        <xdr:cNvPr id="3" name="四角形吹き出し 2">
          <a:extLst>
            <a:ext uri="{FF2B5EF4-FFF2-40B4-BE49-F238E27FC236}">
              <a16:creationId xmlns:a16="http://schemas.microsoft.com/office/drawing/2014/main" id="{00000000-0008-0000-2500-000003000000}"/>
            </a:ext>
          </a:extLst>
        </xdr:cNvPr>
        <xdr:cNvSpPr/>
      </xdr:nvSpPr>
      <xdr:spPr>
        <a:xfrm>
          <a:off x="1342390" y="2418080"/>
          <a:ext cx="3791585" cy="709295"/>
        </a:xfrm>
        <a:prstGeom prst="wedgeRectCallout">
          <a:avLst>
            <a:gd name="adj1" fmla="val -19165"/>
            <a:gd name="adj2" fmla="val -92486"/>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ja-JP" sz="1100">
              <a:latin typeface="+mn-lt"/>
              <a:ea typeface="+mn-ea"/>
              <a:cs typeface="+mn-cs"/>
            </a:rPr>
            <a:t>「</a:t>
          </a:r>
          <a:r>
            <a:rPr kumimoji="1" lang="ja-JP" altLang="en-US" sz="1100">
              <a:latin typeface="+mn-lt"/>
              <a:ea typeface="+mn-ea"/>
              <a:cs typeface="+mn-cs"/>
            </a:rPr>
            <a:t>官民連携によるエリアマネジメント方針等</a:t>
          </a:r>
          <a:r>
            <a:rPr kumimoji="1" lang="ja-JP" altLang="ja-JP" sz="1100">
              <a:latin typeface="+mn-lt"/>
              <a:ea typeface="+mn-ea"/>
              <a:cs typeface="+mn-cs"/>
            </a:rPr>
            <a:t>」の</a:t>
          </a:r>
          <a:r>
            <a:rPr kumimoji="1" lang="ja-JP" altLang="en-US" sz="1100">
              <a:latin typeface="+mn-lt"/>
              <a:ea typeface="+mn-ea"/>
              <a:cs typeface="+mn-cs"/>
            </a:rPr>
            <a:t>事業</a:t>
          </a:r>
          <a:r>
            <a:rPr kumimoji="1" lang="ja-JP" altLang="ja-JP" sz="1100">
              <a:latin typeface="+mn-lt"/>
              <a:ea typeface="+mn-ea"/>
              <a:cs typeface="+mn-cs"/>
            </a:rPr>
            <a:t>と</a:t>
          </a:r>
          <a:r>
            <a:rPr kumimoji="1" lang="ja-JP" altLang="en-US" sz="1100">
              <a:latin typeface="+mn-lt"/>
              <a:ea typeface="+mn-ea"/>
              <a:cs typeface="+mn-cs"/>
            </a:rPr>
            <a:t>整合せつつ、占用の対象となる施設名称等を記載する。</a:t>
          </a:r>
          <a:endParaRPr kumimoji="1" lang="ja-JP" altLang="en-US" sz="1000">
            <a:latin typeface="+mn-lt"/>
            <a:ea typeface="+mn-ea"/>
            <a:cs typeface="+mn-cs"/>
          </a:endParaRPr>
        </a:p>
      </xdr:txBody>
    </xdr:sp>
    <xdr:clientData/>
  </xdr:twoCellAnchor>
  <xdr:twoCellAnchor>
    <xdr:from>
      <xdr:col>5</xdr:col>
      <xdr:colOff>3035300</xdr:colOff>
      <xdr:row>0</xdr:row>
      <xdr:rowOff>54610</xdr:rowOff>
    </xdr:from>
    <xdr:to>
      <xdr:col>5</xdr:col>
      <xdr:colOff>4429125</xdr:colOff>
      <xdr:row>1</xdr:row>
      <xdr:rowOff>85725</xdr:rowOff>
    </xdr:to>
    <xdr:sp macro="" textlink="">
      <xdr:nvSpPr>
        <xdr:cNvPr id="5" name="正方形/長方形 4">
          <a:extLst>
            <a:ext uri="{FF2B5EF4-FFF2-40B4-BE49-F238E27FC236}">
              <a16:creationId xmlns:a16="http://schemas.microsoft.com/office/drawing/2014/main" id="{00000000-0008-0000-2500-000005000000}"/>
            </a:ext>
          </a:extLst>
        </xdr:cNvPr>
        <xdr:cNvSpPr/>
      </xdr:nvSpPr>
      <xdr:spPr>
        <a:xfrm>
          <a:off x="10274300" y="54610"/>
          <a:ext cx="1393825" cy="297815"/>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wsDr>
</file>

<file path=xl/drawings/drawing37.xml><?xml version="1.0" encoding="utf-8"?>
<xdr:wsDr xmlns:xdr="http://schemas.openxmlformats.org/drawingml/2006/spreadsheetDrawing" xmlns:a="http://schemas.openxmlformats.org/drawingml/2006/main">
  <xdr:oneCellAnchor>
    <xdr:from>
      <xdr:col>4</xdr:col>
      <xdr:colOff>213360</xdr:colOff>
      <xdr:row>21</xdr:row>
      <xdr:rowOff>123190</xdr:rowOff>
    </xdr:from>
    <xdr:ext cx="2488565" cy="1332230"/>
    <xdr:sp macro="" textlink="">
      <xdr:nvSpPr>
        <xdr:cNvPr id="2" name="テキスト ボックス 7">
          <a:extLst>
            <a:ext uri="{FF2B5EF4-FFF2-40B4-BE49-F238E27FC236}">
              <a16:creationId xmlns:a16="http://schemas.microsoft.com/office/drawing/2014/main" id="{00000000-0008-0000-2600-000002000000}"/>
            </a:ext>
          </a:extLst>
        </xdr:cNvPr>
        <xdr:cNvSpPr txBox="1">
          <a:spLocks noChangeArrowheads="1"/>
        </xdr:cNvSpPr>
      </xdr:nvSpPr>
      <xdr:spPr>
        <a:xfrm>
          <a:off x="4032885" y="8648065"/>
          <a:ext cx="2488565" cy="1332230"/>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rgbClr val="000000"/>
              </a:solidFill>
              <a:latin typeface="ＭＳ Ｐゴシック"/>
              <a:ea typeface="ＭＳ Ｐゴシック"/>
            </a:rPr>
            <a:t>＜凡例＞</a:t>
          </a:r>
          <a:endParaRPr lang="en-US" altLang="ja-JP" sz="1000" b="0" i="0" u="none" strike="noStrike" baseline="0">
            <a:solidFill>
              <a:srgbClr val="000000"/>
            </a:solidFill>
            <a:latin typeface="ＭＳ Ｐゴシック"/>
            <a:ea typeface="ＭＳ Ｐゴシック"/>
          </a:endParaRPr>
        </a:p>
        <a:p>
          <a:pPr algn="ctr" rtl="0">
            <a:defRPr sz="1000"/>
          </a:pPr>
          <a:r>
            <a:rPr lang="ja-JP" altLang="en-US" sz="1000" b="0" i="0" u="none" strike="noStrike" baseline="0">
              <a:solidFill>
                <a:srgbClr val="000000"/>
              </a:solidFill>
              <a:latin typeface="ＭＳ Ｐゴシック"/>
              <a:ea typeface="ＭＳ Ｐゴシック"/>
            </a:rPr>
            <a:t>（道路占用許可特例の対象外施設）</a:t>
          </a:r>
          <a:endParaRPr lang="en-US" altLang="ja-JP" sz="10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a:latin typeface="+mn-lt"/>
              <a:ea typeface="+mn-ea"/>
              <a:cs typeface="+mn-cs"/>
            </a:rPr>
            <a:t>　</a:t>
          </a:r>
          <a:r>
            <a:rPr lang="en-US" altLang="ja-JP" sz="1000">
              <a:latin typeface="+mn-lt"/>
              <a:ea typeface="+mn-ea"/>
              <a:cs typeface="+mn-cs"/>
            </a:rPr>
            <a:t>4.</a:t>
          </a:r>
          <a:r>
            <a:rPr lang="ja-JP" altLang="ja-JP" sz="1000">
              <a:latin typeface="+mn-lt"/>
              <a:ea typeface="+mn-ea"/>
              <a:cs typeface="+mn-cs"/>
            </a:rPr>
            <a:t>可動式植樹枡</a:t>
          </a:r>
          <a:endParaRPr lang="en-US" altLang="ja-JP" sz="1000">
            <a:latin typeface="+mn-lt"/>
            <a:ea typeface="+mn-ea"/>
            <a:cs typeface="+mn-cs"/>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a:t>
          </a:r>
          <a:r>
            <a:rPr lang="en-US" altLang="ja-JP" sz="1000" b="0" i="0" u="none" strike="noStrike" baseline="0">
              <a:solidFill>
                <a:srgbClr val="000000"/>
              </a:solidFill>
              <a:latin typeface="ＭＳ Ｐゴシック"/>
              <a:ea typeface="+mn-ea"/>
            </a:rPr>
            <a:t>5.</a:t>
          </a:r>
          <a:r>
            <a:rPr lang="ja-JP" altLang="en-US" sz="1000" b="0" i="0" u="none" strike="noStrike" baseline="0">
              <a:solidFill>
                <a:srgbClr val="000000"/>
              </a:solidFill>
              <a:latin typeface="ＭＳ Ｐゴシック"/>
              <a:ea typeface="+mn-ea"/>
            </a:rPr>
            <a:t>ベンチ</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xdr:txBody>
    </xdr:sp>
    <xdr:clientData/>
  </xdr:oneCellAnchor>
  <xdr:twoCellAnchor>
    <xdr:from>
      <xdr:col>4</xdr:col>
      <xdr:colOff>379730</xdr:colOff>
      <xdr:row>5</xdr:row>
      <xdr:rowOff>274320</xdr:rowOff>
    </xdr:from>
    <xdr:to>
      <xdr:col>7</xdr:col>
      <xdr:colOff>652145</xdr:colOff>
      <xdr:row>6</xdr:row>
      <xdr:rowOff>294640</xdr:rowOff>
    </xdr:to>
    <xdr:sp macro="" textlink="">
      <xdr:nvSpPr>
        <xdr:cNvPr id="3" name="四角形吹き出し 2">
          <a:extLst>
            <a:ext uri="{FF2B5EF4-FFF2-40B4-BE49-F238E27FC236}">
              <a16:creationId xmlns:a16="http://schemas.microsoft.com/office/drawing/2014/main" id="{00000000-0008-0000-2600-000003000000}"/>
            </a:ext>
          </a:extLst>
        </xdr:cNvPr>
        <xdr:cNvSpPr/>
      </xdr:nvSpPr>
      <xdr:spPr>
        <a:xfrm>
          <a:off x="4199255" y="1741170"/>
          <a:ext cx="3815715" cy="487045"/>
        </a:xfrm>
        <a:prstGeom prst="wedgeRectCallout">
          <a:avLst>
            <a:gd name="adj1" fmla="val -20766"/>
            <a:gd name="adj2" fmla="val 66223"/>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en-US" sz="1000">
              <a:latin typeface="+mn-lt"/>
              <a:ea typeface="+mn-ea"/>
              <a:cs typeface="+mn-cs"/>
            </a:rPr>
            <a:t>図は「整備方針概要図」シートに記載した図との整合性を図る。</a:t>
          </a:r>
        </a:p>
      </xdr:txBody>
    </xdr:sp>
    <xdr:clientData/>
  </xdr:twoCellAnchor>
  <xdr:oneCellAnchor>
    <xdr:from>
      <xdr:col>1</xdr:col>
      <xdr:colOff>993140</xdr:colOff>
      <xdr:row>21</xdr:row>
      <xdr:rowOff>156210</xdr:rowOff>
    </xdr:from>
    <xdr:ext cx="2487930" cy="1687195"/>
    <xdr:sp macro="" textlink="">
      <xdr:nvSpPr>
        <xdr:cNvPr id="4" name="テキスト ボックス 7">
          <a:extLst>
            <a:ext uri="{FF2B5EF4-FFF2-40B4-BE49-F238E27FC236}">
              <a16:creationId xmlns:a16="http://schemas.microsoft.com/office/drawing/2014/main" id="{00000000-0008-0000-2600-000004000000}"/>
            </a:ext>
          </a:extLst>
        </xdr:cNvPr>
        <xdr:cNvSpPr txBox="1">
          <a:spLocks noChangeArrowheads="1"/>
        </xdr:cNvSpPr>
      </xdr:nvSpPr>
      <xdr:spPr>
        <a:xfrm>
          <a:off x="1269365" y="8681085"/>
          <a:ext cx="2487930" cy="1687195"/>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rgbClr val="000000"/>
              </a:solidFill>
              <a:latin typeface="ＭＳ Ｐゴシック"/>
              <a:ea typeface="ＭＳ Ｐゴシック"/>
            </a:rPr>
            <a:t>＜凡例＞</a:t>
          </a:r>
          <a:endParaRPr lang="en-US" altLang="ja-JP" sz="1000" b="0" i="0" u="none" strike="noStrike" baseline="0">
            <a:solidFill>
              <a:srgbClr val="000000"/>
            </a:solidFill>
            <a:latin typeface="ＭＳ Ｐゴシック"/>
            <a:ea typeface="ＭＳ Ｐゴシック"/>
          </a:endParaRPr>
        </a:p>
        <a:p>
          <a:pPr algn="ctr" rtl="0">
            <a:defRPr sz="1000"/>
          </a:pPr>
          <a:r>
            <a:rPr lang="ja-JP" altLang="en-US" sz="1000" b="0" i="0" u="none" strike="noStrike" baseline="0">
              <a:solidFill>
                <a:srgbClr val="000000"/>
              </a:solidFill>
              <a:latin typeface="ＭＳ Ｐゴシック"/>
              <a:ea typeface="ＭＳ Ｐゴシック"/>
            </a:rPr>
            <a:t>（道路占用許可特例の対象となる施設）</a:t>
          </a:r>
          <a:endParaRPr lang="en-US" altLang="ja-JP" sz="1000" b="0" i="0" u="none" strike="noStrike" baseline="0">
            <a:solidFill>
              <a:srgbClr val="000000"/>
            </a:solidFill>
            <a:latin typeface="ＭＳ Ｐゴシック"/>
            <a:ea typeface="ＭＳ Ｐゴシック"/>
          </a:endParaRPr>
        </a:p>
        <a:p>
          <a:pPr algn="ctr" rtl="0">
            <a:defRPr sz="1000"/>
          </a:pPr>
          <a:endParaRPr lang="en-US" altLang="ja-JP" sz="1000" b="0" i="0" u="none" strike="noStrike" baseline="0">
            <a:solidFill>
              <a:srgbClr val="000000"/>
            </a:solidFill>
            <a:latin typeface="ＭＳ Ｐゴシック"/>
            <a:ea typeface="ＭＳ Ｐゴシック"/>
          </a:endParaRPr>
        </a:p>
        <a:p>
          <a:pPr algn="ctr" rtl="0">
            <a:defRPr sz="1000"/>
          </a:pPr>
          <a:endParaRPr lang="en-US" altLang="ja-JP" sz="10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a:t>
          </a:r>
          <a:r>
            <a:rPr lang="en-US" altLang="ja-JP" sz="1000" b="0" i="0" u="none" strike="noStrike" baseline="0">
              <a:solidFill>
                <a:srgbClr val="000000"/>
              </a:solidFill>
              <a:latin typeface="ＭＳ Ｐゴシック"/>
              <a:ea typeface="+mn-ea"/>
            </a:rPr>
            <a:t>1.</a:t>
          </a:r>
          <a:r>
            <a:rPr lang="ja-JP" altLang="en-US" sz="1000" b="0" i="0" u="none" strike="noStrike" baseline="0">
              <a:solidFill>
                <a:srgbClr val="000000"/>
              </a:solidFill>
              <a:latin typeface="ＭＳ Ｐゴシック"/>
              <a:ea typeface="+mn-ea"/>
            </a:rPr>
            <a:t>食事施設（ベンチ・テーブル）</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a:latin typeface="+mn-lt"/>
              <a:ea typeface="+mn-ea"/>
              <a:cs typeface="+mn-cs"/>
            </a:rPr>
            <a:t>　</a:t>
          </a:r>
          <a:r>
            <a:rPr lang="en-US" altLang="ja-JP" sz="1000" b="0" i="0" u="none" strike="noStrike" baseline="0">
              <a:solidFill>
                <a:srgbClr val="000000"/>
              </a:solidFill>
              <a:latin typeface="ＭＳ Ｐゴシック"/>
              <a:ea typeface="+mn-ea"/>
            </a:rPr>
            <a:t>2.</a:t>
          </a:r>
          <a:r>
            <a:rPr lang="ja-JP" altLang="en-US" sz="1000" b="0" i="0" u="none" strike="noStrike" baseline="0">
              <a:solidFill>
                <a:srgbClr val="000000"/>
              </a:solidFill>
              <a:latin typeface="ＭＳ Ｐゴシック"/>
              <a:ea typeface="+mn-ea"/>
            </a:rPr>
            <a:t>自転車駐車器具</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a:latin typeface="+mn-lt"/>
              <a:ea typeface="+mn-ea"/>
              <a:cs typeface="+mn-cs"/>
            </a:rPr>
            <a:t>　</a:t>
          </a:r>
          <a:endParaRPr lang="en-US" altLang="ja-JP" sz="1000">
            <a:latin typeface="+mn-lt"/>
            <a:ea typeface="+mn-ea"/>
            <a:cs typeface="+mn-cs"/>
          </a:endParaRPr>
        </a:p>
        <a:p>
          <a:pPr marL="0" marR="0" indent="0" algn="l" defTabSz="914400" rtl="0" eaLnBrk="1" fontAlgn="auto" latinLnBrk="0" hangingPunct="1">
            <a:lnSpc>
              <a:spcPct val="100000"/>
            </a:lnSpc>
            <a:spcBef>
              <a:spcPts val="0"/>
            </a:spcBef>
            <a:spcAft>
              <a:spcPts val="0"/>
            </a:spcAft>
            <a:defRPr sz="1000"/>
          </a:pPr>
          <a:r>
            <a:rPr lang="ja-JP" altLang="en-US" sz="1000">
              <a:latin typeface="+mn-lt"/>
              <a:ea typeface="+mn-ea"/>
              <a:cs typeface="+mn-cs"/>
            </a:rPr>
            <a:t>　</a:t>
          </a:r>
          <a:r>
            <a:rPr lang="en-US" altLang="ja-JP" sz="1000">
              <a:latin typeface="+mn-lt"/>
              <a:ea typeface="+mn-ea"/>
              <a:cs typeface="+mn-cs"/>
            </a:rPr>
            <a:t>3.</a:t>
          </a:r>
          <a:r>
            <a:rPr lang="ja-JP" altLang="ja-JP" sz="1000">
              <a:latin typeface="+mn-lt"/>
              <a:ea typeface="+mn-ea"/>
              <a:cs typeface="+mn-cs"/>
            </a:rPr>
            <a:t>広告板</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xdr:txBody>
    </xdr:sp>
    <xdr:clientData/>
  </xdr:oneCellAnchor>
  <xdr:twoCellAnchor>
    <xdr:from>
      <xdr:col>5</xdr:col>
      <xdr:colOff>518160</xdr:colOff>
      <xdr:row>23</xdr:row>
      <xdr:rowOff>31115</xdr:rowOff>
    </xdr:from>
    <xdr:to>
      <xdr:col>5</xdr:col>
      <xdr:colOff>1158240</xdr:colOff>
      <xdr:row>23</xdr:row>
      <xdr:rowOff>31115</xdr:rowOff>
    </xdr:to>
    <xdr:sp macro="" textlink="">
      <xdr:nvSpPr>
        <xdr:cNvPr id="5" name="Line 327">
          <a:extLst>
            <a:ext uri="{FF2B5EF4-FFF2-40B4-BE49-F238E27FC236}">
              <a16:creationId xmlns:a16="http://schemas.microsoft.com/office/drawing/2014/main" id="{00000000-0008-0000-2600-000005000000}"/>
            </a:ext>
          </a:extLst>
        </xdr:cNvPr>
        <xdr:cNvSpPr>
          <a:spLocks noChangeShapeType="1"/>
        </xdr:cNvSpPr>
      </xdr:nvSpPr>
      <xdr:spPr>
        <a:xfrm>
          <a:off x="5518785" y="9279890"/>
          <a:ext cx="640080" cy="0"/>
        </a:xfrm>
        <a:prstGeom prst="line">
          <a:avLst/>
        </a:prstGeom>
        <a:noFill/>
        <a:ln w="38100" cap="rnd">
          <a:solidFill>
            <a:srgbClr val="008000"/>
          </a:solidFill>
          <a:prstDash val="sysDot"/>
          <a:round/>
          <a:headEnd/>
          <a:tailEnd/>
        </a:ln>
      </xdr:spPr>
      <xdr:txBody>
        <a:bodyPr vertOverflow="overflow" horzOverflow="overflow" wrap="square" lIns="36000" tIns="18000" rIns="36000" bIns="18000" anchor="ctr"/>
        <a:lstStyle>
          <a:defPPr>
            <a:defRPr lang="ja-JP"/>
          </a:defPPr>
          <a:lvl1pPr algn="l" rtl="0" fontAlgn="base">
            <a:spcBef>
              <a:spcPct val="0"/>
            </a:spcBef>
            <a:spcAft>
              <a:spcPct val="0"/>
            </a:spcAft>
            <a:defRPr kumimoji="1" sz="1200" kern="1200">
              <a:solidFill>
                <a:schemeClr val="tx1"/>
              </a:solidFill>
              <a:latin typeface="Arial"/>
              <a:ea typeface="HGP創英角ｺﾞｼｯｸUB"/>
              <a:cs typeface="+mn-cs"/>
            </a:defRPr>
          </a:lvl1pPr>
          <a:lvl2pPr marL="457200" algn="l" rtl="0" fontAlgn="base">
            <a:spcBef>
              <a:spcPct val="0"/>
            </a:spcBef>
            <a:spcAft>
              <a:spcPct val="0"/>
            </a:spcAft>
            <a:defRPr kumimoji="1" sz="1200" kern="1200">
              <a:solidFill>
                <a:schemeClr val="tx1"/>
              </a:solidFill>
              <a:latin typeface="Arial"/>
              <a:ea typeface="HGP創英角ｺﾞｼｯｸUB"/>
              <a:cs typeface="+mn-cs"/>
            </a:defRPr>
          </a:lvl2pPr>
          <a:lvl3pPr marL="914400" algn="l" rtl="0" fontAlgn="base">
            <a:spcBef>
              <a:spcPct val="0"/>
            </a:spcBef>
            <a:spcAft>
              <a:spcPct val="0"/>
            </a:spcAft>
            <a:defRPr kumimoji="1" sz="1200" kern="1200">
              <a:solidFill>
                <a:schemeClr val="tx1"/>
              </a:solidFill>
              <a:latin typeface="Arial"/>
              <a:ea typeface="HGP創英角ｺﾞｼｯｸUB"/>
              <a:cs typeface="+mn-cs"/>
            </a:defRPr>
          </a:lvl3pPr>
          <a:lvl4pPr marL="1371600" algn="l" rtl="0" fontAlgn="base">
            <a:spcBef>
              <a:spcPct val="0"/>
            </a:spcBef>
            <a:spcAft>
              <a:spcPct val="0"/>
            </a:spcAft>
            <a:defRPr kumimoji="1" sz="1200" kern="1200">
              <a:solidFill>
                <a:schemeClr val="tx1"/>
              </a:solidFill>
              <a:latin typeface="Arial"/>
              <a:ea typeface="HGP創英角ｺﾞｼｯｸUB"/>
              <a:cs typeface="+mn-cs"/>
            </a:defRPr>
          </a:lvl4pPr>
          <a:lvl5pPr marL="1828800" algn="l" rtl="0" fontAlgn="base">
            <a:spcBef>
              <a:spcPct val="0"/>
            </a:spcBef>
            <a:spcAft>
              <a:spcPct val="0"/>
            </a:spcAft>
            <a:defRPr kumimoji="1" sz="1200" kern="1200">
              <a:solidFill>
                <a:schemeClr val="tx1"/>
              </a:solidFill>
              <a:latin typeface="Arial"/>
              <a:ea typeface="HGP創英角ｺﾞｼｯｸUB"/>
              <a:cs typeface="+mn-cs"/>
            </a:defRPr>
          </a:lvl5pPr>
          <a:lvl6pPr marL="2286000" algn="l" defTabSz="914400" rtl="0" eaLnBrk="1" latinLnBrk="0" hangingPunct="1">
            <a:defRPr kumimoji="1" sz="1200" kern="1200">
              <a:solidFill>
                <a:schemeClr val="tx1"/>
              </a:solidFill>
              <a:latin typeface="Arial"/>
              <a:ea typeface="HGP創英角ｺﾞｼｯｸUB"/>
              <a:cs typeface="+mn-cs"/>
            </a:defRPr>
          </a:lvl6pPr>
          <a:lvl7pPr marL="2743200" algn="l" defTabSz="914400" rtl="0" eaLnBrk="1" latinLnBrk="0" hangingPunct="1">
            <a:defRPr kumimoji="1" sz="1200" kern="1200">
              <a:solidFill>
                <a:schemeClr val="tx1"/>
              </a:solidFill>
              <a:latin typeface="Arial"/>
              <a:ea typeface="HGP創英角ｺﾞｼｯｸUB"/>
              <a:cs typeface="+mn-cs"/>
            </a:defRPr>
          </a:lvl7pPr>
          <a:lvl8pPr marL="3200400" algn="l" defTabSz="914400" rtl="0" eaLnBrk="1" latinLnBrk="0" hangingPunct="1">
            <a:defRPr kumimoji="1" sz="1200" kern="1200">
              <a:solidFill>
                <a:schemeClr val="tx1"/>
              </a:solidFill>
              <a:latin typeface="Arial"/>
              <a:ea typeface="HGP創英角ｺﾞｼｯｸUB"/>
              <a:cs typeface="+mn-cs"/>
            </a:defRPr>
          </a:lvl8pPr>
          <a:lvl9pPr marL="3657600" algn="l" defTabSz="914400" rtl="0" eaLnBrk="1" latinLnBrk="0" hangingPunct="1">
            <a:defRPr kumimoji="1" sz="1200" kern="1200">
              <a:solidFill>
                <a:schemeClr val="tx1"/>
              </a:solidFill>
              <a:latin typeface="Arial"/>
              <a:ea typeface="HGP創英角ｺﾞｼｯｸUB"/>
              <a:cs typeface="+mn-cs"/>
            </a:defRPr>
          </a:lvl9pPr>
        </a:lstStyle>
        <a:p>
          <a:endParaRPr lang="ja-JP" altLang="en-US"/>
        </a:p>
      </xdr:txBody>
    </xdr:sp>
    <xdr:clientData/>
  </xdr:twoCellAnchor>
  <xdr:twoCellAnchor>
    <xdr:from>
      <xdr:col>3</xdr:col>
      <xdr:colOff>480060</xdr:colOff>
      <xdr:row>23</xdr:row>
      <xdr:rowOff>410210</xdr:rowOff>
    </xdr:from>
    <xdr:to>
      <xdr:col>3</xdr:col>
      <xdr:colOff>695960</xdr:colOff>
      <xdr:row>24</xdr:row>
      <xdr:rowOff>77470</xdr:rowOff>
    </xdr:to>
    <xdr:sp macro="" textlink="">
      <xdr:nvSpPr>
        <xdr:cNvPr id="6" name="AutoShape 252">
          <a:extLst>
            <a:ext uri="{FF2B5EF4-FFF2-40B4-BE49-F238E27FC236}">
              <a16:creationId xmlns:a16="http://schemas.microsoft.com/office/drawing/2014/main" id="{00000000-0008-0000-2600-000006000000}"/>
            </a:ext>
          </a:extLst>
        </xdr:cNvPr>
        <xdr:cNvSpPr>
          <a:spLocks noChangeArrowheads="1"/>
        </xdr:cNvSpPr>
      </xdr:nvSpPr>
      <xdr:spPr>
        <a:xfrm>
          <a:off x="3118485" y="9658985"/>
          <a:ext cx="215900" cy="229235"/>
        </a:xfrm>
        <a:prstGeom prst="hexagon">
          <a:avLst>
            <a:gd name="adj" fmla="val 13972"/>
            <a:gd name="vf" fmla="val 115470"/>
          </a:avLst>
        </a:prstGeom>
        <a:solidFill>
          <a:srgbClr val="FFFF99"/>
        </a:solidFill>
        <a:ln w="19050" algn="ctr">
          <a:solidFill>
            <a:srgbClr val="800000"/>
          </a:solidFill>
          <a:miter lim="800000"/>
          <a:headEnd/>
          <a:tailEnd/>
        </a:ln>
      </xdr:spPr>
      <xdr:txBody>
        <a:bodyPr vertOverflow="overflow" horzOverflow="overflow" wrap="square" lIns="36000" tIns="18000" rIns="36000" bIns="1800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fontAlgn="base">
            <a:spcBef>
              <a:spcPct val="0"/>
            </a:spcBef>
            <a:spcAft>
              <a:spcPct val="0"/>
            </a:spcAft>
          </a:pPr>
          <a:r>
            <a:rPr lang="en-US" altLang="ja-JP" sz="600" b="1">
              <a:solidFill>
                <a:srgbClr val="800000"/>
              </a:solidFill>
              <a:latin typeface="HGS創英角ｺﾞｼｯｸUB"/>
              <a:ea typeface="HGS創英角ｺﾞｼｯｸUB"/>
            </a:rPr>
            <a:t>CS</a:t>
          </a:r>
        </a:p>
      </xdr:txBody>
    </xdr:sp>
    <xdr:clientData/>
  </xdr:twoCellAnchor>
  <xdr:twoCellAnchor>
    <xdr:from>
      <xdr:col>5</xdr:col>
      <xdr:colOff>733425</xdr:colOff>
      <xdr:row>23</xdr:row>
      <xdr:rowOff>273050</xdr:rowOff>
    </xdr:from>
    <xdr:to>
      <xdr:col>5</xdr:col>
      <xdr:colOff>866775</xdr:colOff>
      <xdr:row>23</xdr:row>
      <xdr:rowOff>403225</xdr:rowOff>
    </xdr:to>
    <xdr:sp macro="" textlink="">
      <xdr:nvSpPr>
        <xdr:cNvPr id="7" name="AutoShape 252">
          <a:extLst>
            <a:ext uri="{FF2B5EF4-FFF2-40B4-BE49-F238E27FC236}">
              <a16:creationId xmlns:a16="http://schemas.microsoft.com/office/drawing/2014/main" id="{00000000-0008-0000-2600-000007000000}"/>
            </a:ext>
          </a:extLst>
        </xdr:cNvPr>
        <xdr:cNvSpPr>
          <a:spLocks noChangeArrowheads="1"/>
        </xdr:cNvSpPr>
      </xdr:nvSpPr>
      <xdr:spPr>
        <a:xfrm>
          <a:off x="5734050" y="9521825"/>
          <a:ext cx="133350" cy="130175"/>
        </a:xfrm>
        <a:prstGeom prst="hexagon">
          <a:avLst>
            <a:gd name="adj" fmla="val 13972"/>
            <a:gd name="vf" fmla="val 115470"/>
          </a:avLst>
        </a:prstGeom>
        <a:solidFill>
          <a:srgbClr val="CC9900"/>
        </a:solidFill>
        <a:ln w="19050" algn="ctr">
          <a:solidFill>
            <a:srgbClr val="800000"/>
          </a:solidFill>
          <a:miter lim="800000"/>
          <a:headEnd/>
          <a:tailEnd/>
        </a:ln>
      </xdr:spPr>
      <xdr:txBody>
        <a:bodyPr vertOverflow="overflow" horzOverflow="overflow" wrap="square" lIns="36000" tIns="18000" rIns="36000" bIns="1800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fontAlgn="base">
            <a:spcBef>
              <a:spcPct val="0"/>
            </a:spcBef>
            <a:spcAft>
              <a:spcPct val="0"/>
            </a:spcAft>
          </a:pPr>
          <a:r>
            <a:rPr lang="en-US" altLang="ja-JP" sz="600" b="1">
              <a:solidFill>
                <a:srgbClr val="800000"/>
              </a:solidFill>
              <a:latin typeface="HGS創英角ｺﾞｼｯｸUB"/>
              <a:ea typeface="HGS創英角ｺﾞｼｯｸUB"/>
            </a:rPr>
            <a:t>B</a:t>
          </a:r>
        </a:p>
      </xdr:txBody>
    </xdr:sp>
    <xdr:clientData/>
  </xdr:twoCellAnchor>
  <xdr:twoCellAnchor>
    <xdr:from>
      <xdr:col>2</xdr:col>
      <xdr:colOff>714375</xdr:colOff>
      <xdr:row>7</xdr:row>
      <xdr:rowOff>321945</xdr:rowOff>
    </xdr:from>
    <xdr:to>
      <xdr:col>2</xdr:col>
      <xdr:colOff>1047115</xdr:colOff>
      <xdr:row>8</xdr:row>
      <xdr:rowOff>123825</xdr:rowOff>
    </xdr:to>
    <xdr:sp macro="" textlink="">
      <xdr:nvSpPr>
        <xdr:cNvPr id="8" name="AutoShape 2">
          <a:extLst>
            <a:ext uri="{FF2B5EF4-FFF2-40B4-BE49-F238E27FC236}">
              <a16:creationId xmlns:a16="http://schemas.microsoft.com/office/drawing/2014/main" id="{00000000-0008-0000-2600-000008000000}"/>
            </a:ext>
          </a:extLst>
        </xdr:cNvPr>
        <xdr:cNvSpPr>
          <a:spLocks noChangeAspect="1" noChangeArrowheads="1" noTextEdit="1"/>
        </xdr:cNvSpPr>
      </xdr:nvSpPr>
      <xdr:spPr>
        <a:xfrm>
          <a:off x="2171700" y="2903220"/>
          <a:ext cx="332740" cy="268605"/>
        </a:xfrm>
        <a:prstGeom prst="rect">
          <a:avLst/>
        </a:prstGeom>
        <a:noFill/>
        <a:ln w="9525">
          <a:noFill/>
          <a:miter lim="800000"/>
          <a:headEnd/>
          <a:tailEnd/>
        </a:ln>
      </xdr:spPr>
    </xdr:sp>
    <xdr:clientData/>
  </xdr:twoCellAnchor>
  <xdr:twoCellAnchor>
    <xdr:from>
      <xdr:col>3</xdr:col>
      <xdr:colOff>528955</xdr:colOff>
      <xdr:row>24</xdr:row>
      <xdr:rowOff>160020</xdr:rowOff>
    </xdr:from>
    <xdr:to>
      <xdr:col>3</xdr:col>
      <xdr:colOff>635000</xdr:colOff>
      <xdr:row>25</xdr:row>
      <xdr:rowOff>111125</xdr:rowOff>
    </xdr:to>
    <xdr:sp macro="" textlink="">
      <xdr:nvSpPr>
        <xdr:cNvPr id="9" name="額縁 8">
          <a:extLst>
            <a:ext uri="{FF2B5EF4-FFF2-40B4-BE49-F238E27FC236}">
              <a16:creationId xmlns:a16="http://schemas.microsoft.com/office/drawing/2014/main" id="{00000000-0008-0000-2600-000009000000}"/>
            </a:ext>
          </a:extLst>
        </xdr:cNvPr>
        <xdr:cNvSpPr/>
      </xdr:nvSpPr>
      <xdr:spPr>
        <a:xfrm>
          <a:off x="3167380" y="9970770"/>
          <a:ext cx="106045" cy="255905"/>
        </a:xfrm>
        <a:prstGeom prst="bevel">
          <a:avLst/>
        </a:prstGeom>
        <a:solidFill>
          <a:schemeClr val="accent5">
            <a:lumMod val="60000"/>
            <a:lumOff val="40000"/>
          </a:schemeClr>
        </a:solidFill>
        <a:ln w="9525" cap="flat" cmpd="sng" algn="ctr">
          <a:solidFill>
            <a:schemeClr val="accent5">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400"/>
            <a:t>広告</a:t>
          </a:r>
          <a:endParaRPr kumimoji="1" lang="ja-JP" altLang="en-US" sz="500"/>
        </a:p>
      </xdr:txBody>
    </xdr:sp>
    <xdr:clientData/>
  </xdr:twoCellAnchor>
  <xdr:twoCellAnchor>
    <xdr:from>
      <xdr:col>6</xdr:col>
      <xdr:colOff>719455</xdr:colOff>
      <xdr:row>21</xdr:row>
      <xdr:rowOff>142875</xdr:rowOff>
    </xdr:from>
    <xdr:to>
      <xdr:col>8</xdr:col>
      <xdr:colOff>845185</xdr:colOff>
      <xdr:row>23</xdr:row>
      <xdr:rowOff>313055</xdr:rowOff>
    </xdr:to>
    <xdr:sp macro="" textlink="">
      <xdr:nvSpPr>
        <xdr:cNvPr id="10" name="テキスト ボックス 7">
          <a:extLst>
            <a:ext uri="{FF2B5EF4-FFF2-40B4-BE49-F238E27FC236}">
              <a16:creationId xmlns:a16="http://schemas.microsoft.com/office/drawing/2014/main" id="{00000000-0008-0000-2600-00000A000000}"/>
            </a:ext>
          </a:extLst>
        </xdr:cNvPr>
        <xdr:cNvSpPr txBox="1">
          <a:spLocks noChangeArrowheads="1"/>
        </xdr:cNvSpPr>
      </xdr:nvSpPr>
      <xdr:spPr>
        <a:xfrm>
          <a:off x="6901180" y="8667750"/>
          <a:ext cx="2487930" cy="894080"/>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chemeClr val="tx2"/>
              </a:solidFill>
              <a:latin typeface="ＭＳ Ｐゴシック"/>
              <a:ea typeface="+mn-ea"/>
            </a:rPr>
            <a:t>道路占用許可の特例を活用し、にぎわいのあるまちづくりを行う予定の区域</a:t>
          </a:r>
          <a:endParaRPr lang="en-US" altLang="ja-JP" sz="1000" b="0" i="0" u="none" strike="noStrike" baseline="0">
            <a:solidFill>
              <a:schemeClr val="tx2"/>
            </a:solidFill>
            <a:latin typeface="ＭＳ Ｐゴシック"/>
            <a:ea typeface="+mn-ea"/>
          </a:endParaRPr>
        </a:p>
      </xdr:txBody>
    </xdr:sp>
    <xdr:clientData/>
  </xdr:twoCellAnchor>
  <xdr:twoCellAnchor>
    <xdr:from>
      <xdr:col>7</xdr:col>
      <xdr:colOff>341630</xdr:colOff>
      <xdr:row>23</xdr:row>
      <xdr:rowOff>13335</xdr:rowOff>
    </xdr:from>
    <xdr:to>
      <xdr:col>8</xdr:col>
      <xdr:colOff>60325</xdr:colOff>
      <xdr:row>23</xdr:row>
      <xdr:rowOff>13335</xdr:rowOff>
    </xdr:to>
    <xdr:sp macro="" textlink="">
      <xdr:nvSpPr>
        <xdr:cNvPr id="11" name="Line 228">
          <a:extLst>
            <a:ext uri="{FF2B5EF4-FFF2-40B4-BE49-F238E27FC236}">
              <a16:creationId xmlns:a16="http://schemas.microsoft.com/office/drawing/2014/main" id="{00000000-0008-0000-2600-00000B000000}"/>
            </a:ext>
          </a:extLst>
        </xdr:cNvPr>
        <xdr:cNvSpPr>
          <a:spLocks noChangeShapeType="1"/>
        </xdr:cNvSpPr>
      </xdr:nvSpPr>
      <xdr:spPr>
        <a:xfrm>
          <a:off x="7704455" y="9262110"/>
          <a:ext cx="899795" cy="0"/>
        </a:xfrm>
        <a:prstGeom prst="line">
          <a:avLst/>
        </a:prstGeom>
        <a:noFill/>
        <a:ln w="114300">
          <a:solidFill>
            <a:srgbClr val="FF3399">
              <a:alpha val="50000"/>
            </a:srgbClr>
          </a:solidFill>
          <a:round/>
          <a:headEnd/>
          <a:tailEnd/>
        </a:ln>
      </xdr:spPr>
      <xdr:txBody>
        <a:bodyPr vertOverflow="overflow" horzOverflow="overflow"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fontAlgn="base">
            <a:spcBef>
              <a:spcPct val="0"/>
            </a:spcBef>
            <a:spcAft>
              <a:spcPct val="0"/>
            </a:spcAft>
          </a:pPr>
          <a:endParaRPr lang="ja-JP" altLang="en-US" sz="1200">
            <a:solidFill>
              <a:srgbClr val="000000"/>
            </a:solidFill>
            <a:ea typeface="HGP創英角ｺﾞｼｯｸUB"/>
          </a:endParaRPr>
        </a:p>
      </xdr:txBody>
    </xdr:sp>
    <xdr:clientData/>
  </xdr:twoCellAnchor>
  <xdr:twoCellAnchor>
    <xdr:from>
      <xdr:col>3</xdr:col>
      <xdr:colOff>447675</xdr:colOff>
      <xdr:row>23</xdr:row>
      <xdr:rowOff>180975</xdr:rowOff>
    </xdr:from>
    <xdr:to>
      <xdr:col>3</xdr:col>
      <xdr:colOff>743585</xdr:colOff>
      <xdr:row>23</xdr:row>
      <xdr:rowOff>266700</xdr:rowOff>
    </xdr:to>
    <xdr:sp macro="" textlink="">
      <xdr:nvSpPr>
        <xdr:cNvPr id="12" name="正方形/長方形 11">
          <a:extLst>
            <a:ext uri="{FF2B5EF4-FFF2-40B4-BE49-F238E27FC236}">
              <a16:creationId xmlns:a16="http://schemas.microsoft.com/office/drawing/2014/main" id="{00000000-0008-0000-2600-00000C000000}"/>
            </a:ext>
          </a:extLst>
        </xdr:cNvPr>
        <xdr:cNvSpPr/>
      </xdr:nvSpPr>
      <xdr:spPr>
        <a:xfrm>
          <a:off x="3086100" y="9429750"/>
          <a:ext cx="295910" cy="85725"/>
        </a:xfrm>
        <a:prstGeom prst="rect">
          <a:avLst/>
        </a:prstGeom>
        <a:solidFill>
          <a:schemeClr val="accent2"/>
        </a:solidFill>
        <a:ln w="9525" cap="flat" cmpd="sng" algn="ctr">
          <a:solidFill>
            <a:srgbClr val="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clientData/>
  </xdr:twoCellAnchor>
  <xdr:twoCellAnchor>
    <xdr:from>
      <xdr:col>7</xdr:col>
      <xdr:colOff>299085</xdr:colOff>
      <xdr:row>6</xdr:row>
      <xdr:rowOff>299720</xdr:rowOff>
    </xdr:from>
    <xdr:to>
      <xdr:col>7</xdr:col>
      <xdr:colOff>421640</xdr:colOff>
      <xdr:row>8</xdr:row>
      <xdr:rowOff>151130</xdr:rowOff>
    </xdr:to>
    <xdr:sp macro="" textlink="">
      <xdr:nvSpPr>
        <xdr:cNvPr id="13" name="フリーフォーム 12">
          <a:extLst>
            <a:ext uri="{FF2B5EF4-FFF2-40B4-BE49-F238E27FC236}">
              <a16:creationId xmlns:a16="http://schemas.microsoft.com/office/drawing/2014/main" id="{00000000-0008-0000-2600-00000D000000}"/>
            </a:ext>
          </a:extLst>
        </xdr:cNvPr>
        <xdr:cNvSpPr/>
      </xdr:nvSpPr>
      <xdr:spPr>
        <a:xfrm>
          <a:off x="7661910" y="2233295"/>
          <a:ext cx="122555" cy="965835"/>
        </a:xfrm>
        <a:custGeom>
          <a:avLst/>
          <a:gdLst>
            <a:gd name="connsiteX0" fmla="*/ 40821 w 122464"/>
            <a:gd name="connsiteY0" fmla="*/ 0 h 966107"/>
            <a:gd name="connsiteX1" fmla="*/ 122464 w 122464"/>
            <a:gd name="connsiteY1" fmla="*/ 27214 h 966107"/>
            <a:gd name="connsiteX2" fmla="*/ 108857 w 122464"/>
            <a:gd name="connsiteY2" fmla="*/ 966107 h 966107"/>
            <a:gd name="connsiteX3" fmla="*/ 0 w 122464"/>
            <a:gd name="connsiteY3" fmla="*/ 911678 h 966107"/>
            <a:gd name="connsiteX4" fmla="*/ 40821 w 122464"/>
            <a:gd name="connsiteY4" fmla="*/ 0 h 96610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464" h="966107">
              <a:moveTo>
                <a:pt x="40821" y="0"/>
              </a:moveTo>
              <a:lnTo>
                <a:pt x="122464" y="27214"/>
              </a:lnTo>
              <a:lnTo>
                <a:pt x="108857" y="966107"/>
              </a:lnTo>
              <a:lnTo>
                <a:pt x="0" y="911678"/>
              </a:lnTo>
              <a:lnTo>
                <a:pt x="40821" y="0"/>
              </a:lnTo>
              <a:close/>
            </a:path>
          </a:pathLst>
        </a:custGeom>
        <a:solidFill>
          <a:srgbClr val="FFFFFF"/>
        </a:solidFill>
        <a:ln w="9525" cap="flat" cmpd="sng" algn="ctr">
          <a:no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clientData/>
  </xdr:twoCellAnchor>
  <xdr:twoCellAnchor>
    <xdr:from>
      <xdr:col>7</xdr:col>
      <xdr:colOff>629285</xdr:colOff>
      <xdr:row>6</xdr:row>
      <xdr:rowOff>261620</xdr:rowOff>
    </xdr:from>
    <xdr:to>
      <xdr:col>7</xdr:col>
      <xdr:colOff>751840</xdr:colOff>
      <xdr:row>8</xdr:row>
      <xdr:rowOff>113665</xdr:rowOff>
    </xdr:to>
    <xdr:sp macro="" textlink="">
      <xdr:nvSpPr>
        <xdr:cNvPr id="14" name="フリーフォーム 13">
          <a:extLst>
            <a:ext uri="{FF2B5EF4-FFF2-40B4-BE49-F238E27FC236}">
              <a16:creationId xmlns:a16="http://schemas.microsoft.com/office/drawing/2014/main" id="{00000000-0008-0000-2600-00000E000000}"/>
            </a:ext>
          </a:extLst>
        </xdr:cNvPr>
        <xdr:cNvSpPr/>
      </xdr:nvSpPr>
      <xdr:spPr>
        <a:xfrm>
          <a:off x="7992110" y="2195195"/>
          <a:ext cx="122555" cy="966470"/>
        </a:xfrm>
        <a:custGeom>
          <a:avLst/>
          <a:gdLst>
            <a:gd name="connsiteX0" fmla="*/ 40821 w 122464"/>
            <a:gd name="connsiteY0" fmla="*/ 0 h 966107"/>
            <a:gd name="connsiteX1" fmla="*/ 122464 w 122464"/>
            <a:gd name="connsiteY1" fmla="*/ 27214 h 966107"/>
            <a:gd name="connsiteX2" fmla="*/ 108857 w 122464"/>
            <a:gd name="connsiteY2" fmla="*/ 966107 h 966107"/>
            <a:gd name="connsiteX3" fmla="*/ 0 w 122464"/>
            <a:gd name="connsiteY3" fmla="*/ 911678 h 966107"/>
            <a:gd name="connsiteX4" fmla="*/ 40821 w 122464"/>
            <a:gd name="connsiteY4" fmla="*/ 0 h 96610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464" h="966107">
              <a:moveTo>
                <a:pt x="40821" y="0"/>
              </a:moveTo>
              <a:lnTo>
                <a:pt x="122464" y="27214"/>
              </a:lnTo>
              <a:lnTo>
                <a:pt x="108857" y="966107"/>
              </a:lnTo>
              <a:lnTo>
                <a:pt x="0" y="911678"/>
              </a:lnTo>
              <a:lnTo>
                <a:pt x="40821" y="0"/>
              </a:lnTo>
              <a:close/>
            </a:path>
          </a:pathLst>
        </a:custGeom>
        <a:solidFill>
          <a:srgbClr val="FFFFFF"/>
        </a:solidFill>
        <a:ln w="9525" cap="flat" cmpd="sng" algn="ctr">
          <a:no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clientData/>
  </xdr:twoCellAnchor>
  <xdr:twoCellAnchor>
    <xdr:from>
      <xdr:col>5</xdr:col>
      <xdr:colOff>749300</xdr:colOff>
      <xdr:row>6</xdr:row>
      <xdr:rowOff>421640</xdr:rowOff>
    </xdr:from>
    <xdr:to>
      <xdr:col>5</xdr:col>
      <xdr:colOff>1115060</xdr:colOff>
      <xdr:row>7</xdr:row>
      <xdr:rowOff>27305</xdr:rowOff>
    </xdr:to>
    <xdr:sp macro="" textlink="">
      <xdr:nvSpPr>
        <xdr:cNvPr id="15" name="フリーフォーム 14">
          <a:extLst>
            <a:ext uri="{FF2B5EF4-FFF2-40B4-BE49-F238E27FC236}">
              <a16:creationId xmlns:a16="http://schemas.microsoft.com/office/drawing/2014/main" id="{00000000-0008-0000-2600-00000F000000}"/>
            </a:ext>
          </a:extLst>
        </xdr:cNvPr>
        <xdr:cNvSpPr/>
      </xdr:nvSpPr>
      <xdr:spPr>
        <a:xfrm>
          <a:off x="5749925" y="2355215"/>
          <a:ext cx="365760" cy="253365"/>
        </a:xfrm>
        <a:custGeom>
          <a:avLst/>
          <a:gdLst>
            <a:gd name="connsiteX0" fmla="*/ 0 w 367393"/>
            <a:gd name="connsiteY0" fmla="*/ 0 h 258535"/>
            <a:gd name="connsiteX1" fmla="*/ 367393 w 367393"/>
            <a:gd name="connsiteY1" fmla="*/ 27214 h 258535"/>
            <a:gd name="connsiteX2" fmla="*/ 340179 w 367393"/>
            <a:gd name="connsiteY2" fmla="*/ 258535 h 258535"/>
            <a:gd name="connsiteX3" fmla="*/ 40822 w 367393"/>
            <a:gd name="connsiteY3" fmla="*/ 231321 h 258535"/>
            <a:gd name="connsiteX4" fmla="*/ 40822 w 367393"/>
            <a:gd name="connsiteY4" fmla="*/ 54428 h 25853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67393" h="258535">
              <a:moveTo>
                <a:pt x="0" y="0"/>
              </a:moveTo>
              <a:lnTo>
                <a:pt x="367393" y="27214"/>
              </a:lnTo>
              <a:lnTo>
                <a:pt x="340179" y="258535"/>
              </a:lnTo>
              <a:lnTo>
                <a:pt x="40822" y="231321"/>
              </a:lnTo>
              <a:lnTo>
                <a:pt x="40822" y="54428"/>
              </a:lnTo>
            </a:path>
          </a:pathLst>
        </a:custGeom>
        <a:solidFill>
          <a:srgbClr val="FFFFFF"/>
        </a:solidFill>
        <a:ln w="9525" cap="flat" cmpd="sng" algn="ctr">
          <a:no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clientData/>
  </xdr:twoCellAnchor>
  <xdr:twoCellAnchor>
    <xdr:from>
      <xdr:col>8</xdr:col>
      <xdr:colOff>530860</xdr:colOff>
      <xdr:row>0</xdr:row>
      <xdr:rowOff>135890</xdr:rowOff>
    </xdr:from>
    <xdr:to>
      <xdr:col>9</xdr:col>
      <xdr:colOff>928370</xdr:colOff>
      <xdr:row>1</xdr:row>
      <xdr:rowOff>180975</xdr:rowOff>
    </xdr:to>
    <xdr:sp macro="" textlink="">
      <xdr:nvSpPr>
        <xdr:cNvPr id="16" name="正方形/長方形 15">
          <a:extLst>
            <a:ext uri="{FF2B5EF4-FFF2-40B4-BE49-F238E27FC236}">
              <a16:creationId xmlns:a16="http://schemas.microsoft.com/office/drawing/2014/main" id="{00000000-0008-0000-2600-000010000000}"/>
            </a:ext>
          </a:extLst>
        </xdr:cNvPr>
        <xdr:cNvSpPr/>
      </xdr:nvSpPr>
      <xdr:spPr>
        <a:xfrm>
          <a:off x="9074785" y="135890"/>
          <a:ext cx="1578610" cy="311785"/>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wsDr>
</file>

<file path=xl/drawings/drawing38.xml><?xml version="1.0" encoding="utf-8"?>
<xdr:wsDr xmlns:xdr="http://schemas.openxmlformats.org/drawingml/2006/spreadsheetDrawing" xmlns:a="http://schemas.openxmlformats.org/drawingml/2006/main">
  <xdr:oneCellAnchor>
    <xdr:from>
      <xdr:col>2</xdr:col>
      <xdr:colOff>1167130</xdr:colOff>
      <xdr:row>22</xdr:row>
      <xdr:rowOff>24130</xdr:rowOff>
    </xdr:from>
    <xdr:ext cx="2487295" cy="1569085"/>
    <xdr:sp macro="" textlink="">
      <xdr:nvSpPr>
        <xdr:cNvPr id="2" name="テキスト ボックス 7">
          <a:extLst>
            <a:ext uri="{FF2B5EF4-FFF2-40B4-BE49-F238E27FC236}">
              <a16:creationId xmlns:a16="http://schemas.microsoft.com/office/drawing/2014/main" id="{00000000-0008-0000-2700-000002000000}"/>
            </a:ext>
          </a:extLst>
        </xdr:cNvPr>
        <xdr:cNvSpPr txBox="1">
          <a:spLocks noChangeArrowheads="1"/>
        </xdr:cNvSpPr>
      </xdr:nvSpPr>
      <xdr:spPr>
        <a:xfrm>
          <a:off x="2624455" y="8968105"/>
          <a:ext cx="2487295" cy="1569085"/>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rgbClr val="000000"/>
              </a:solidFill>
              <a:latin typeface="ＭＳ Ｐゴシック"/>
              <a:ea typeface="ＭＳ Ｐゴシック"/>
            </a:rPr>
            <a:t>＜凡例＞</a:t>
          </a:r>
          <a:endParaRPr lang="en-US" altLang="ja-JP" sz="1000" b="0" i="0" u="none" strike="noStrike" baseline="0">
            <a:solidFill>
              <a:srgbClr val="000000"/>
            </a:solidFill>
            <a:latin typeface="ＭＳ Ｐゴシック"/>
            <a:ea typeface="ＭＳ Ｐゴシック"/>
          </a:endParaRPr>
        </a:p>
        <a:p>
          <a:pPr algn="ctr" rtl="0">
            <a:defRPr sz="1000"/>
          </a:pP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　　　　　　　　　　　道路占用許可の特例を</a:t>
          </a: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　　　　　　　　　　　活用する予定の区域</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街路灯</a:t>
          </a:r>
          <a:endParaRPr lang="en-US" altLang="ja-JP" sz="1000" b="0" i="0" u="none" strike="noStrike" baseline="0">
            <a:solidFill>
              <a:srgbClr val="000000"/>
            </a:solidFill>
            <a:latin typeface="ＭＳ Ｐゴシック"/>
            <a:ea typeface="+mn-ea"/>
          </a:endParaRPr>
        </a:p>
      </xdr:txBody>
    </xdr:sp>
    <xdr:clientData/>
  </xdr:oneCellAnchor>
  <xdr:twoCellAnchor>
    <xdr:from>
      <xdr:col>3</xdr:col>
      <xdr:colOff>214630</xdr:colOff>
      <xdr:row>23</xdr:row>
      <xdr:rowOff>160655</xdr:rowOff>
    </xdr:from>
    <xdr:to>
      <xdr:col>3</xdr:col>
      <xdr:colOff>829945</xdr:colOff>
      <xdr:row>24</xdr:row>
      <xdr:rowOff>167640</xdr:rowOff>
    </xdr:to>
    <xdr:sp macro="" textlink="">
      <xdr:nvSpPr>
        <xdr:cNvPr id="3" name="AutoShape 28">
          <a:extLst>
            <a:ext uri="{FF2B5EF4-FFF2-40B4-BE49-F238E27FC236}">
              <a16:creationId xmlns:a16="http://schemas.microsoft.com/office/drawing/2014/main" id="{00000000-0008-0000-2700-000003000000}"/>
            </a:ext>
          </a:extLst>
        </xdr:cNvPr>
        <xdr:cNvSpPr>
          <a:spLocks noChangeArrowheads="1"/>
        </xdr:cNvSpPr>
      </xdr:nvSpPr>
      <xdr:spPr>
        <a:xfrm rot="16200000" flipH="1">
          <a:off x="2853055" y="9409430"/>
          <a:ext cx="615315" cy="178435"/>
        </a:xfrm>
        <a:prstGeom prst="roundRect">
          <a:avLst>
            <a:gd name="adj" fmla="val 0"/>
          </a:avLst>
        </a:prstGeom>
        <a:solidFill>
          <a:schemeClr val="accent2"/>
        </a:solidFill>
        <a:ln w="9525">
          <a:solidFill>
            <a:srgbClr val="C00000"/>
          </a:solidFill>
          <a:round/>
          <a:headEnd/>
          <a:tailEnd/>
        </a:ln>
      </xdr:spPr>
    </xdr:sp>
    <xdr:clientData/>
  </xdr:twoCellAnchor>
  <xdr:twoCellAnchor>
    <xdr:from>
      <xdr:col>3</xdr:col>
      <xdr:colOff>358140</xdr:colOff>
      <xdr:row>27</xdr:row>
      <xdr:rowOff>0</xdr:rowOff>
    </xdr:from>
    <xdr:to>
      <xdr:col>3</xdr:col>
      <xdr:colOff>671830</xdr:colOff>
      <xdr:row>28</xdr:row>
      <xdr:rowOff>68580</xdr:rowOff>
    </xdr:to>
    <xdr:grpSp>
      <xdr:nvGrpSpPr>
        <xdr:cNvPr id="4" name="Group 20">
          <a:extLst>
            <a:ext uri="{FF2B5EF4-FFF2-40B4-BE49-F238E27FC236}">
              <a16:creationId xmlns:a16="http://schemas.microsoft.com/office/drawing/2014/main" id="{00000000-0008-0000-2700-000004000000}"/>
            </a:ext>
          </a:extLst>
        </xdr:cNvPr>
        <xdr:cNvGrpSpPr>
          <a:grpSpLocks noChangeAspect="1"/>
        </xdr:cNvGrpSpPr>
      </xdr:nvGrpSpPr>
      <xdr:grpSpPr>
        <a:xfrm>
          <a:off x="2763429" y="9906000"/>
          <a:ext cx="320040" cy="228691"/>
          <a:chOff x="8569" y="6235"/>
          <a:chExt cx="225" cy="158"/>
        </a:xfrm>
      </xdr:grpSpPr>
      <xdr:sp macro="" textlink="">
        <xdr:nvSpPr>
          <xdr:cNvPr id="5" name="Oval 21">
            <a:extLst>
              <a:ext uri="{FF2B5EF4-FFF2-40B4-BE49-F238E27FC236}">
                <a16:creationId xmlns:a16="http://schemas.microsoft.com/office/drawing/2014/main" id="{00000000-0008-0000-2700-000005000000}"/>
              </a:ext>
            </a:extLst>
          </xdr:cNvPr>
          <xdr:cNvSpPr>
            <a:spLocks noChangeAspect="1" noChangeArrowheads="1"/>
          </xdr:cNvSpPr>
        </xdr:nvSpPr>
        <xdr:spPr>
          <a:xfrm rot="-5400000">
            <a:off x="8622" y="6255"/>
            <a:ext cx="118" cy="118"/>
          </a:xfrm>
          <a:prstGeom prst="ellipse">
            <a:avLst/>
          </a:prstGeom>
          <a:noFill/>
          <a:ln w="9525">
            <a:solidFill>
              <a:srgbClr val="808080"/>
            </a:solidFill>
            <a:round/>
            <a:headEnd/>
            <a:tailEnd/>
          </a:ln>
        </xdr:spPr>
      </xdr:sp>
      <xdr:sp macro="" textlink="">
        <xdr:nvSpPr>
          <xdr:cNvPr id="6" name="Rectangle 22">
            <a:extLst>
              <a:ext uri="{FF2B5EF4-FFF2-40B4-BE49-F238E27FC236}">
                <a16:creationId xmlns:a16="http://schemas.microsoft.com/office/drawing/2014/main" id="{00000000-0008-0000-2700-000006000000}"/>
              </a:ext>
            </a:extLst>
          </xdr:cNvPr>
          <xdr:cNvSpPr>
            <a:spLocks noChangeAspect="1" noChangeArrowheads="1"/>
          </xdr:cNvSpPr>
        </xdr:nvSpPr>
        <xdr:spPr>
          <a:xfrm>
            <a:off x="8569" y="6235"/>
            <a:ext cx="225" cy="158"/>
          </a:xfrm>
          <a:prstGeom prst="rect">
            <a:avLst/>
          </a:prstGeom>
          <a:noFill/>
          <a:ln w="9525">
            <a:solidFill>
              <a:srgbClr val="808080"/>
            </a:solidFill>
            <a:miter lim="800000"/>
            <a:headEnd/>
            <a:tailEnd/>
          </a:ln>
        </xdr:spPr>
      </xdr:sp>
    </xdr:grpSp>
    <xdr:clientData/>
  </xdr:twoCellAnchor>
  <xdr:twoCellAnchor>
    <xdr:from>
      <xdr:col>8</xdr:col>
      <xdr:colOff>667385</xdr:colOff>
      <xdr:row>0</xdr:row>
      <xdr:rowOff>135890</xdr:rowOff>
    </xdr:from>
    <xdr:to>
      <xdr:col>9</xdr:col>
      <xdr:colOff>1063625</xdr:colOff>
      <xdr:row>1</xdr:row>
      <xdr:rowOff>180975</xdr:rowOff>
    </xdr:to>
    <xdr:sp macro="" textlink="">
      <xdr:nvSpPr>
        <xdr:cNvPr id="8" name="正方形/長方形 7">
          <a:extLst>
            <a:ext uri="{FF2B5EF4-FFF2-40B4-BE49-F238E27FC236}">
              <a16:creationId xmlns:a16="http://schemas.microsoft.com/office/drawing/2014/main" id="{00000000-0008-0000-2700-000008000000}"/>
            </a:ext>
          </a:extLst>
        </xdr:cNvPr>
        <xdr:cNvSpPr/>
      </xdr:nvSpPr>
      <xdr:spPr>
        <a:xfrm>
          <a:off x="9211310" y="135890"/>
          <a:ext cx="1577340" cy="311785"/>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twoCellAnchor>
    <xdr:from>
      <xdr:col>6</xdr:col>
      <xdr:colOff>1129030</xdr:colOff>
      <xdr:row>4</xdr:row>
      <xdr:rowOff>135255</xdr:rowOff>
    </xdr:from>
    <xdr:to>
      <xdr:col>9</xdr:col>
      <xdr:colOff>980440</xdr:colOff>
      <xdr:row>5</xdr:row>
      <xdr:rowOff>31115</xdr:rowOff>
    </xdr:to>
    <xdr:sp macro="" textlink="">
      <xdr:nvSpPr>
        <xdr:cNvPr id="9" name="四角形吹き出し 8">
          <a:extLst>
            <a:ext uri="{FF2B5EF4-FFF2-40B4-BE49-F238E27FC236}">
              <a16:creationId xmlns:a16="http://schemas.microsoft.com/office/drawing/2014/main" id="{00000000-0008-0000-2700-000009000000}"/>
            </a:ext>
          </a:extLst>
        </xdr:cNvPr>
        <xdr:cNvSpPr/>
      </xdr:nvSpPr>
      <xdr:spPr>
        <a:xfrm>
          <a:off x="7310755" y="1154430"/>
          <a:ext cx="3394710" cy="343535"/>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effectLst/>
              <a:latin typeface="+mn-lt"/>
              <a:ea typeface="+mn-ea"/>
              <a:cs typeface="+mn-cs"/>
            </a:rPr>
            <a:t>平面図、断面図、写真などを用いて、具体的に記載</a:t>
          </a:r>
          <a:endParaRPr lang="ja-JP" altLang="ja-JP">
            <a:effectLst/>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4</xdr:col>
      <xdr:colOff>1068705</xdr:colOff>
      <xdr:row>5</xdr:row>
      <xdr:rowOff>146685</xdr:rowOff>
    </xdr:from>
    <xdr:to>
      <xdr:col>4</xdr:col>
      <xdr:colOff>3630295</xdr:colOff>
      <xdr:row>5</xdr:row>
      <xdr:rowOff>695325</xdr:rowOff>
    </xdr:to>
    <xdr:sp macro="" textlink="">
      <xdr:nvSpPr>
        <xdr:cNvPr id="2" name="四角形吹き出し 1">
          <a:extLst>
            <a:ext uri="{FF2B5EF4-FFF2-40B4-BE49-F238E27FC236}">
              <a16:creationId xmlns:a16="http://schemas.microsoft.com/office/drawing/2014/main" id="{00000000-0008-0000-2800-000002000000}"/>
            </a:ext>
          </a:extLst>
        </xdr:cNvPr>
        <xdr:cNvSpPr/>
      </xdr:nvSpPr>
      <xdr:spPr>
        <a:xfrm>
          <a:off x="3059430" y="1318260"/>
          <a:ext cx="2561590" cy="548640"/>
        </a:xfrm>
        <a:prstGeom prst="wedgeRectCallout">
          <a:avLst>
            <a:gd name="adj1" fmla="val -48265"/>
            <a:gd name="adj2" fmla="val 102108"/>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latin typeface="+mn-lt"/>
              <a:ea typeface="+mn-ea"/>
              <a:cs typeface="+mn-cs"/>
            </a:rPr>
            <a:t>「官民連携によるエリアマネジメント方針等」の</a:t>
          </a:r>
          <a:r>
            <a:rPr kumimoji="1" lang="ja-JP" altLang="en-US" sz="1100">
              <a:latin typeface="+mn-lt"/>
              <a:ea typeface="+mn-ea"/>
              <a:cs typeface="+mn-cs"/>
            </a:rPr>
            <a:t>事業</a:t>
          </a:r>
          <a:r>
            <a:rPr kumimoji="1" lang="ja-JP" altLang="ja-JP" sz="1100">
              <a:latin typeface="+mn-lt"/>
              <a:ea typeface="+mn-ea"/>
              <a:cs typeface="+mn-cs"/>
            </a:rPr>
            <a:t>と</a:t>
          </a:r>
          <a:r>
            <a:rPr kumimoji="1" lang="ja-JP" altLang="en-US" sz="1100">
              <a:latin typeface="+mn-lt"/>
              <a:ea typeface="+mn-ea"/>
              <a:cs typeface="+mn-cs"/>
            </a:rPr>
            <a:t>整合</a:t>
          </a:r>
          <a:r>
            <a:rPr kumimoji="1" lang="ja-JP" altLang="ja-JP" sz="1100">
              <a:latin typeface="+mn-lt"/>
              <a:ea typeface="+mn-ea"/>
              <a:cs typeface="+mn-cs"/>
            </a:rPr>
            <a:t>させる。</a:t>
          </a:r>
          <a:endParaRPr lang="ja-JP" altLang="ja-JP" sz="1000"/>
        </a:p>
      </xdr:txBody>
    </xdr:sp>
    <xdr:clientData/>
  </xdr:twoCellAnchor>
  <xdr:twoCellAnchor>
    <xdr:from>
      <xdr:col>8</xdr:col>
      <xdr:colOff>665480</xdr:colOff>
      <xdr:row>0</xdr:row>
      <xdr:rowOff>63500</xdr:rowOff>
    </xdr:from>
    <xdr:to>
      <xdr:col>8</xdr:col>
      <xdr:colOff>2247900</xdr:colOff>
      <xdr:row>1</xdr:row>
      <xdr:rowOff>193675</xdr:rowOff>
    </xdr:to>
    <xdr:sp macro="" textlink="">
      <xdr:nvSpPr>
        <xdr:cNvPr id="3" name="正方形/長方形 2">
          <a:extLst>
            <a:ext uri="{FF2B5EF4-FFF2-40B4-BE49-F238E27FC236}">
              <a16:creationId xmlns:a16="http://schemas.microsoft.com/office/drawing/2014/main" id="{00000000-0008-0000-2800-000003000000}"/>
            </a:ext>
          </a:extLst>
        </xdr:cNvPr>
        <xdr:cNvSpPr/>
      </xdr:nvSpPr>
      <xdr:spPr>
        <a:xfrm>
          <a:off x="12505055" y="63500"/>
          <a:ext cx="1582420" cy="368300"/>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twoCellAnchor>
    <xdr:from>
      <xdr:col>8</xdr:col>
      <xdr:colOff>12700</xdr:colOff>
      <xdr:row>5</xdr:row>
      <xdr:rowOff>54610</xdr:rowOff>
    </xdr:from>
    <xdr:to>
      <xdr:col>8</xdr:col>
      <xdr:colOff>2463165</xdr:colOff>
      <xdr:row>5</xdr:row>
      <xdr:rowOff>709930</xdr:rowOff>
    </xdr:to>
    <xdr:sp macro="" textlink="">
      <xdr:nvSpPr>
        <xdr:cNvPr id="4" name="四角形吹き出し 3">
          <a:extLst>
            <a:ext uri="{FF2B5EF4-FFF2-40B4-BE49-F238E27FC236}">
              <a16:creationId xmlns:a16="http://schemas.microsoft.com/office/drawing/2014/main" id="{00000000-0008-0000-2800-000004000000}"/>
            </a:ext>
          </a:extLst>
        </xdr:cNvPr>
        <xdr:cNvSpPr/>
      </xdr:nvSpPr>
      <xdr:spPr>
        <a:xfrm>
          <a:off x="11852275" y="1226185"/>
          <a:ext cx="2450465" cy="655320"/>
        </a:xfrm>
        <a:prstGeom prst="wedgeRectCallout">
          <a:avLst>
            <a:gd name="adj1" fmla="val -34063"/>
            <a:gd name="adj2" fmla="val 75883"/>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en-US" sz="1000">
              <a:solidFill>
                <a:sysClr val="windowText" lastClr="000000"/>
              </a:solidFill>
              <a:latin typeface="+mn-lt"/>
              <a:ea typeface="+mn-ea"/>
              <a:cs typeface="+mn-cs"/>
            </a:rPr>
            <a:t>取り組み内容と対応させながら、制度をどのように活用</a:t>
          </a:r>
          <a:r>
            <a:rPr kumimoji="1" lang="ja-JP" altLang="en-US" sz="1000">
              <a:latin typeface="+mn-lt"/>
              <a:ea typeface="+mn-ea"/>
              <a:cs typeface="+mn-cs"/>
            </a:rPr>
            <a:t>するか、記載する。様式は任意。</a:t>
          </a:r>
        </a:p>
      </xdr:txBody>
    </xdr:sp>
    <xdr:clientData/>
  </xdr:twoCellAnchor>
  <xdr:twoCellAnchor>
    <xdr:from>
      <xdr:col>2</xdr:col>
      <xdr:colOff>452755</xdr:colOff>
      <xdr:row>16</xdr:row>
      <xdr:rowOff>138430</xdr:rowOff>
    </xdr:from>
    <xdr:to>
      <xdr:col>4</xdr:col>
      <xdr:colOff>3728720</xdr:colOff>
      <xdr:row>17</xdr:row>
      <xdr:rowOff>27305</xdr:rowOff>
    </xdr:to>
    <xdr:sp macro="" textlink="">
      <xdr:nvSpPr>
        <xdr:cNvPr id="6" name="四角形吹き出し 5">
          <a:extLst>
            <a:ext uri="{FF2B5EF4-FFF2-40B4-BE49-F238E27FC236}">
              <a16:creationId xmlns:a16="http://schemas.microsoft.com/office/drawing/2014/main" id="{00000000-0008-0000-2800-000006000000}"/>
            </a:ext>
          </a:extLst>
        </xdr:cNvPr>
        <xdr:cNvSpPr/>
      </xdr:nvSpPr>
      <xdr:spPr>
        <a:xfrm>
          <a:off x="1148080" y="9615805"/>
          <a:ext cx="4571365" cy="441325"/>
        </a:xfrm>
        <a:prstGeom prst="wedgeRectCallout">
          <a:avLst>
            <a:gd name="adj1" fmla="val -23105"/>
            <a:gd name="adj2" fmla="val -133445"/>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en-US" sz="1100">
              <a:latin typeface="+mn-lt"/>
              <a:ea typeface="+mn-ea"/>
              <a:cs typeface="+mn-cs"/>
            </a:rPr>
            <a:t>取組主体による当該都市公園でのまちづくり活動の実績を記載する</a:t>
          </a:r>
          <a:r>
            <a:rPr kumimoji="0" lang="ja-JP" altLang="en-US" sz="1000">
              <a:latin typeface="+mn-lt"/>
              <a:ea typeface="+mn-ea"/>
              <a:cs typeface="+mn-cs"/>
            </a:rPr>
            <a:t>。</a:t>
          </a:r>
          <a:endParaRPr kumimoji="1" lang="en-US" altLang="ja-JP" sz="1100">
            <a:latin typeface="+mn-lt"/>
            <a:ea typeface="+mn-ea"/>
            <a:cs typeface="+mn-cs"/>
          </a:endParaRPr>
        </a:p>
      </xdr:txBody>
    </xdr:sp>
    <xdr:clientData/>
  </xdr:twoCellAnchor>
  <xdr:twoCellAnchor>
    <xdr:from>
      <xdr:col>2</xdr:col>
      <xdr:colOff>257175</xdr:colOff>
      <xdr:row>10</xdr:row>
      <xdr:rowOff>168275</xdr:rowOff>
    </xdr:from>
    <xdr:to>
      <xdr:col>8</xdr:col>
      <xdr:colOff>1656715</xdr:colOff>
      <xdr:row>10</xdr:row>
      <xdr:rowOff>724535</xdr:rowOff>
    </xdr:to>
    <xdr:sp macro="" textlink="">
      <xdr:nvSpPr>
        <xdr:cNvPr id="9" name="四角形吹き出し 8">
          <a:extLst>
            <a:ext uri="{FF2B5EF4-FFF2-40B4-BE49-F238E27FC236}">
              <a16:creationId xmlns:a16="http://schemas.microsoft.com/office/drawing/2014/main" id="{00000000-0008-0000-2800-000009000000}"/>
            </a:ext>
          </a:extLst>
        </xdr:cNvPr>
        <xdr:cNvSpPr/>
      </xdr:nvSpPr>
      <xdr:spPr>
        <a:xfrm>
          <a:off x="952500" y="6483350"/>
          <a:ext cx="12543790" cy="556260"/>
        </a:xfrm>
        <a:prstGeom prst="wedgeRectCallout">
          <a:avLst>
            <a:gd name="adj1" fmla="val -18825"/>
            <a:gd name="adj2" fmla="val 24086"/>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72000" tIns="0" rIns="36000" bIns="0" rtlCol="0" anchor="ctr" upright="1"/>
        <a:lstStyle/>
        <a:p>
          <a:pPr algn="ctr"/>
          <a:r>
            <a:rPr kumimoji="1" lang="ja-JP" altLang="en-US" sz="1600" b="0">
              <a:solidFill>
                <a:sysClr val="windowText" lastClr="000000"/>
              </a:solidFill>
              <a:effectLst/>
              <a:latin typeface="+mn-lt"/>
              <a:ea typeface="+mn-ea"/>
              <a:cs typeface="+mn-cs"/>
            </a:rPr>
            <a:t>公園設置管理協定</a:t>
          </a:r>
          <a:r>
            <a:rPr kumimoji="1" lang="ja-JP" altLang="ja-JP" sz="1600" b="0">
              <a:solidFill>
                <a:sysClr val="windowText" lastClr="000000"/>
              </a:solidFill>
              <a:effectLst/>
              <a:latin typeface="+mn-lt"/>
              <a:ea typeface="+mn-ea"/>
              <a:cs typeface="+mn-cs"/>
            </a:rPr>
            <a:t>を</a:t>
          </a:r>
          <a:r>
            <a:rPr kumimoji="1" lang="ja-JP" altLang="en-US" sz="1600" b="0">
              <a:solidFill>
                <a:sysClr val="windowText" lastClr="000000"/>
              </a:solidFill>
              <a:effectLst/>
              <a:latin typeface="+mn-lt"/>
              <a:ea typeface="+mn-ea"/>
              <a:cs typeface="+mn-cs"/>
            </a:rPr>
            <a:t>活用</a:t>
          </a:r>
          <a:r>
            <a:rPr kumimoji="1" lang="ja-JP" altLang="ja-JP" sz="1600" b="0">
              <a:solidFill>
                <a:sysClr val="windowText" lastClr="000000"/>
              </a:solidFill>
              <a:effectLst/>
              <a:latin typeface="+mn-lt"/>
              <a:ea typeface="+mn-ea"/>
              <a:cs typeface="+mn-cs"/>
            </a:rPr>
            <a:t>する場合</a:t>
          </a:r>
          <a:r>
            <a:rPr kumimoji="1" lang="ja-JP" altLang="en-US" sz="1600" b="0">
              <a:solidFill>
                <a:sysClr val="windowText" lastClr="000000"/>
              </a:solidFill>
              <a:effectLst/>
              <a:latin typeface="+mn-lt"/>
              <a:ea typeface="+mn-ea"/>
              <a:cs typeface="+mn-cs"/>
            </a:rPr>
            <a:t>、</a:t>
          </a:r>
          <a:r>
            <a:rPr kumimoji="1" lang="ja-JP" altLang="ja-JP" sz="1600" b="0">
              <a:solidFill>
                <a:sysClr val="windowText" lastClr="000000"/>
              </a:solidFill>
              <a:effectLst/>
              <a:latin typeface="+mn-lt"/>
              <a:ea typeface="+mn-ea"/>
              <a:cs typeface="+mn-cs"/>
            </a:rPr>
            <a:t>「一体型滞在快適性等向上事業に基づく税制特例の活用に関するガイドライン」</a:t>
          </a:r>
          <a:r>
            <a:rPr kumimoji="1" lang="ja-JP" altLang="en-US" sz="1600" b="0">
              <a:solidFill>
                <a:sysClr val="windowText" lastClr="000000"/>
              </a:solidFill>
              <a:effectLst/>
              <a:latin typeface="+mn-lt"/>
              <a:ea typeface="+mn-ea"/>
              <a:cs typeface="+mn-cs"/>
            </a:rPr>
            <a:t>を踏まえ記載すること</a:t>
          </a:r>
          <a:r>
            <a:rPr kumimoji="1" lang="ja-JP" altLang="ja-JP" sz="1600" b="0">
              <a:solidFill>
                <a:sysClr val="windowText" lastClr="000000"/>
              </a:solidFill>
              <a:effectLst/>
              <a:latin typeface="+mn-lt"/>
              <a:ea typeface="+mn-ea"/>
              <a:cs typeface="+mn-cs"/>
            </a:rPr>
            <a:t>。</a:t>
          </a:r>
          <a:endParaRPr lang="ja-JP" altLang="ja-JP" sz="1600" b="0">
            <a:solidFill>
              <a:sysClr val="windowText" lastClr="000000"/>
            </a:solidFill>
            <a:effectLst/>
          </a:endParaRPr>
        </a:p>
      </xdr:txBody>
    </xdr:sp>
    <xdr:clientData/>
  </xdr:twoCellAnchor>
  <xdr:twoCellAnchor>
    <xdr:from>
      <xdr:col>8</xdr:col>
      <xdr:colOff>665480</xdr:colOff>
      <xdr:row>0</xdr:row>
      <xdr:rowOff>63500</xdr:rowOff>
    </xdr:from>
    <xdr:to>
      <xdr:col>8</xdr:col>
      <xdr:colOff>2247900</xdr:colOff>
      <xdr:row>1</xdr:row>
      <xdr:rowOff>193675</xdr:rowOff>
    </xdr:to>
    <xdr:sp macro="" textlink="">
      <xdr:nvSpPr>
        <xdr:cNvPr id="11" name="正方形/長方形 10">
          <a:extLst>
            <a:ext uri="{FF2B5EF4-FFF2-40B4-BE49-F238E27FC236}">
              <a16:creationId xmlns:a16="http://schemas.microsoft.com/office/drawing/2014/main" id="{00000000-0008-0000-2800-00000B000000}"/>
            </a:ext>
          </a:extLst>
        </xdr:cNvPr>
        <xdr:cNvSpPr/>
      </xdr:nvSpPr>
      <xdr:spPr>
        <a:xfrm>
          <a:off x="12505055" y="63500"/>
          <a:ext cx="1582420" cy="368300"/>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531495</xdr:colOff>
      <xdr:row>1</xdr:row>
      <xdr:rowOff>54610</xdr:rowOff>
    </xdr:from>
    <xdr:to>
      <xdr:col>20</xdr:col>
      <xdr:colOff>177165</xdr:colOff>
      <xdr:row>2</xdr:row>
      <xdr:rowOff>258445</xdr:rowOff>
    </xdr:to>
    <xdr:sp macro="" textlink="">
      <xdr:nvSpPr>
        <xdr:cNvPr id="4" name="四角形吹き出し 3">
          <a:extLst>
            <a:ext uri="{FF2B5EF4-FFF2-40B4-BE49-F238E27FC236}">
              <a16:creationId xmlns:a16="http://schemas.microsoft.com/office/drawing/2014/main" id="{00000000-0008-0000-0300-000004000000}"/>
            </a:ext>
          </a:extLst>
        </xdr:cNvPr>
        <xdr:cNvSpPr/>
      </xdr:nvSpPr>
      <xdr:spPr>
        <a:xfrm>
          <a:off x="14266545" y="292735"/>
          <a:ext cx="4617720" cy="384810"/>
        </a:xfrm>
        <a:prstGeom prst="wedgeRectCallout">
          <a:avLst>
            <a:gd name="adj1" fmla="val -49333"/>
            <a:gd name="adj2" fmla="val 12836"/>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72000" tIns="0" rIns="36000" bIns="0" rtlCol="0" anchor="ctr" upright="1"/>
        <a:lstStyle/>
        <a:p>
          <a:r>
            <a:rPr kumimoji="1" lang="ja-JP" altLang="en-US" sz="1100">
              <a:effectLst/>
              <a:latin typeface="+mn-lt"/>
              <a:ea typeface="+mn-ea"/>
              <a:cs typeface="+mn-cs"/>
            </a:rPr>
            <a:t>「都市構造再編集中支援事業」を活用の場合、本様式を使用すること</a:t>
          </a:r>
        </a:p>
      </xdr:txBody>
    </xdr:sp>
    <xdr:clientData/>
  </xdr:twoCellAnchor>
  <xdr:twoCellAnchor>
    <xdr:from>
      <xdr:col>18</xdr:col>
      <xdr:colOff>214313</xdr:colOff>
      <xdr:row>39</xdr:row>
      <xdr:rowOff>71438</xdr:rowOff>
    </xdr:from>
    <xdr:to>
      <xdr:col>20</xdr:col>
      <xdr:colOff>297656</xdr:colOff>
      <xdr:row>41</xdr:row>
      <xdr:rowOff>113665</xdr:rowOff>
    </xdr:to>
    <xdr:sp macro="" textlink="">
      <xdr:nvSpPr>
        <xdr:cNvPr id="2" name="四角形吹き出し 5">
          <a:extLst>
            <a:ext uri="{FF2B5EF4-FFF2-40B4-BE49-F238E27FC236}">
              <a16:creationId xmlns:a16="http://schemas.microsoft.com/office/drawing/2014/main" id="{06B79F2D-A0E0-4127-A0A2-EE35E38B7D5E}"/>
            </a:ext>
          </a:extLst>
        </xdr:cNvPr>
        <xdr:cNvSpPr/>
      </xdr:nvSpPr>
      <xdr:spPr>
        <a:xfrm>
          <a:off x="17704594" y="8262938"/>
          <a:ext cx="1857375" cy="470852"/>
        </a:xfrm>
        <a:prstGeom prst="wedgeRectCallout">
          <a:avLst>
            <a:gd name="adj1" fmla="val 121"/>
            <a:gd name="adj2" fmla="val 103967"/>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00"/>
            <a:t>都市再生整備計画全体の</a:t>
          </a:r>
          <a:r>
            <a:rPr kumimoji="1" lang="en-US" altLang="ja-JP" sz="1200"/>
            <a:t>B/C</a:t>
          </a:r>
          <a:r>
            <a:rPr kumimoji="1" lang="ja-JP" altLang="en-US" sz="1200"/>
            <a:t>を算出する場合、記入</a:t>
          </a:r>
          <a:endParaRPr kumimoji="1" lang="en-US" altLang="ja-JP" sz="1200"/>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5</xdr:col>
      <xdr:colOff>342900</xdr:colOff>
      <xdr:row>16</xdr:row>
      <xdr:rowOff>342265</xdr:rowOff>
    </xdr:from>
    <xdr:to>
      <xdr:col>5</xdr:col>
      <xdr:colOff>477520</xdr:colOff>
      <xdr:row>17</xdr:row>
      <xdr:rowOff>26670</xdr:rowOff>
    </xdr:to>
    <xdr:sp macro="" textlink="">
      <xdr:nvSpPr>
        <xdr:cNvPr id="3" name="Rectangle 130">
          <a:extLst>
            <a:ext uri="{FF2B5EF4-FFF2-40B4-BE49-F238E27FC236}">
              <a16:creationId xmlns:a16="http://schemas.microsoft.com/office/drawing/2014/main" id="{00000000-0008-0000-2900-000003000000}"/>
            </a:ext>
          </a:extLst>
        </xdr:cNvPr>
        <xdr:cNvSpPr>
          <a:spLocks noChangeArrowheads="1"/>
        </xdr:cNvSpPr>
      </xdr:nvSpPr>
      <xdr:spPr>
        <a:xfrm>
          <a:off x="4848225" y="6514465"/>
          <a:ext cx="134620" cy="65405"/>
        </a:xfrm>
        <a:prstGeom prst="rect">
          <a:avLst/>
        </a:prstGeom>
        <a:noFill/>
        <a:ln w="9525">
          <a:noFill/>
          <a:miter lim="800000"/>
          <a:headEnd/>
          <a:tailEnd/>
        </a:ln>
      </xdr:spPr>
      <xdr:txBody>
        <a:bodyPr vertOverflow="overflow" horzOverflow="overflow" wrap="none" lIns="0" tIns="0" rIns="0" bIns="0" anchor="t" upright="1"/>
        <a:lstStyle/>
        <a:p>
          <a:pPr algn="l" rtl="0">
            <a:defRPr sz="1000"/>
          </a:pPr>
          <a:r>
            <a:rPr lang="ja-JP" altLang="en-US" sz="100" b="0" i="0" u="none" strike="noStrike" baseline="0">
              <a:solidFill>
                <a:srgbClr val="008000"/>
              </a:solidFill>
              <a:latin typeface="@HGS創英角ｺﾞｼｯｸUB"/>
              <a:ea typeface="@HGS創英角ｺﾞｼｯｸUB"/>
            </a:rPr>
            <a:t>並木・歩道</a:t>
          </a:r>
        </a:p>
      </xdr:txBody>
    </xdr:sp>
    <xdr:clientData/>
  </xdr:twoCellAnchor>
  <xdr:twoCellAnchor editAs="oneCell">
    <xdr:from>
      <xdr:col>3</xdr:col>
      <xdr:colOff>485775</xdr:colOff>
      <xdr:row>4</xdr:row>
      <xdr:rowOff>19685</xdr:rowOff>
    </xdr:from>
    <xdr:to>
      <xdr:col>7</xdr:col>
      <xdr:colOff>256540</xdr:colOff>
      <xdr:row>20</xdr:row>
      <xdr:rowOff>267335</xdr:rowOff>
    </xdr:to>
    <xdr:sp macro="" textlink="">
      <xdr:nvSpPr>
        <xdr:cNvPr id="5" name="AutoShape 2">
          <a:extLst>
            <a:ext uri="{FF2B5EF4-FFF2-40B4-BE49-F238E27FC236}">
              <a16:creationId xmlns:a16="http://schemas.microsoft.com/office/drawing/2014/main" id="{00000000-0008-0000-2900-000005000000}"/>
            </a:ext>
          </a:extLst>
        </xdr:cNvPr>
        <xdr:cNvSpPr>
          <a:spLocks noChangeAspect="1" noChangeArrowheads="1"/>
        </xdr:cNvSpPr>
      </xdr:nvSpPr>
      <xdr:spPr>
        <a:xfrm>
          <a:off x="2876550" y="1038860"/>
          <a:ext cx="3999865" cy="7096125"/>
        </a:xfrm>
        <a:prstGeom prst="rect">
          <a:avLst/>
        </a:prstGeom>
        <a:noFill/>
      </xdr:spPr>
    </xdr:sp>
    <xdr:clientData/>
  </xdr:twoCellAnchor>
  <xdr:twoCellAnchor>
    <xdr:from>
      <xdr:col>10</xdr:col>
      <xdr:colOff>421640</xdr:colOff>
      <xdr:row>0</xdr:row>
      <xdr:rowOff>135890</xdr:rowOff>
    </xdr:from>
    <xdr:to>
      <xdr:col>11</xdr:col>
      <xdr:colOff>941705</xdr:colOff>
      <xdr:row>1</xdr:row>
      <xdr:rowOff>180975</xdr:rowOff>
    </xdr:to>
    <xdr:sp macro="" textlink="">
      <xdr:nvSpPr>
        <xdr:cNvPr id="7" name="正方形/長方形 6">
          <a:extLst>
            <a:ext uri="{FF2B5EF4-FFF2-40B4-BE49-F238E27FC236}">
              <a16:creationId xmlns:a16="http://schemas.microsoft.com/office/drawing/2014/main" id="{00000000-0008-0000-2900-000007000000}"/>
            </a:ext>
          </a:extLst>
        </xdr:cNvPr>
        <xdr:cNvSpPr/>
      </xdr:nvSpPr>
      <xdr:spPr>
        <a:xfrm>
          <a:off x="10213340" y="135890"/>
          <a:ext cx="1577340" cy="311785"/>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twoCellAnchor>
    <xdr:from>
      <xdr:col>8</xdr:col>
      <xdr:colOff>298450</xdr:colOff>
      <xdr:row>5</xdr:row>
      <xdr:rowOff>82550</xdr:rowOff>
    </xdr:from>
    <xdr:to>
      <xdr:col>11</xdr:col>
      <xdr:colOff>648970</xdr:colOff>
      <xdr:row>7</xdr:row>
      <xdr:rowOff>135255</xdr:rowOff>
    </xdr:to>
    <xdr:sp macro="" textlink="">
      <xdr:nvSpPr>
        <xdr:cNvPr id="8" name="四角形吹き出し 7">
          <a:extLst>
            <a:ext uri="{FF2B5EF4-FFF2-40B4-BE49-F238E27FC236}">
              <a16:creationId xmlns:a16="http://schemas.microsoft.com/office/drawing/2014/main" id="{00000000-0008-0000-2900-000008000000}"/>
            </a:ext>
          </a:extLst>
        </xdr:cNvPr>
        <xdr:cNvSpPr/>
      </xdr:nvSpPr>
      <xdr:spPr>
        <a:xfrm>
          <a:off x="7975600" y="1349375"/>
          <a:ext cx="3522345" cy="986155"/>
        </a:xfrm>
        <a:prstGeom prst="wedgeRectCallout">
          <a:avLst>
            <a:gd name="adj1" fmla="val -55364"/>
            <a:gd name="adj2" fmla="val 95926"/>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en-US" sz="1100">
              <a:effectLst/>
              <a:latin typeface="+mn-lt"/>
              <a:ea typeface="+mn-ea"/>
              <a:cs typeface="+mn-cs"/>
            </a:rPr>
            <a:t>配置図</a:t>
          </a:r>
          <a:r>
            <a:rPr kumimoji="1" lang="ja-JP" altLang="ja-JP" sz="1100">
              <a:effectLst/>
              <a:latin typeface="+mn-lt"/>
              <a:ea typeface="+mn-ea"/>
              <a:cs typeface="+mn-cs"/>
            </a:rPr>
            <a:t>、平面図、断面図、写真などを用いて、</a:t>
          </a:r>
          <a:endParaRPr lang="ja-JP" altLang="ja-JP">
            <a:effectLst/>
          </a:endParaRPr>
        </a:p>
        <a:p>
          <a:r>
            <a:rPr kumimoji="1" lang="ja-JP" altLang="ja-JP" sz="1100">
              <a:effectLst/>
              <a:latin typeface="+mn-lt"/>
              <a:ea typeface="+mn-ea"/>
              <a:cs typeface="+mn-cs"/>
            </a:rPr>
            <a:t>滞在快適性等向上区域及び公園の範囲、滞在快適性等向上公園施設の配置・種類、特定公園施設の仕様、数量などを記載</a:t>
          </a:r>
          <a:endParaRPr lang="ja-JP" altLang="ja-JP" sz="1000"/>
        </a:p>
      </xdr:txBody>
    </xdr:sp>
    <xdr:clientData/>
  </xdr:twoCellAnchor>
  <xdr:twoCellAnchor>
    <xdr:from>
      <xdr:col>5</xdr:col>
      <xdr:colOff>342900</xdr:colOff>
      <xdr:row>16</xdr:row>
      <xdr:rowOff>342265</xdr:rowOff>
    </xdr:from>
    <xdr:to>
      <xdr:col>5</xdr:col>
      <xdr:colOff>477520</xdr:colOff>
      <xdr:row>17</xdr:row>
      <xdr:rowOff>26670</xdr:rowOff>
    </xdr:to>
    <xdr:sp macro="" textlink="">
      <xdr:nvSpPr>
        <xdr:cNvPr id="10" name="Rectangle 130">
          <a:extLst>
            <a:ext uri="{FF2B5EF4-FFF2-40B4-BE49-F238E27FC236}">
              <a16:creationId xmlns:a16="http://schemas.microsoft.com/office/drawing/2014/main" id="{00000000-0008-0000-2900-00000A000000}"/>
            </a:ext>
          </a:extLst>
        </xdr:cNvPr>
        <xdr:cNvSpPr>
          <a:spLocks noChangeArrowheads="1"/>
        </xdr:cNvSpPr>
      </xdr:nvSpPr>
      <xdr:spPr>
        <a:xfrm>
          <a:off x="4848225" y="6514465"/>
          <a:ext cx="134620" cy="65405"/>
        </a:xfrm>
        <a:prstGeom prst="rect">
          <a:avLst/>
        </a:prstGeom>
        <a:noFill/>
        <a:ln w="9525">
          <a:noFill/>
          <a:miter lim="800000"/>
          <a:headEnd/>
          <a:tailEnd/>
        </a:ln>
      </xdr:spPr>
      <xdr:txBody>
        <a:bodyPr vertOverflow="overflow" horzOverflow="overflow" wrap="none" lIns="0" tIns="0" rIns="0" bIns="0" anchor="t" upright="1"/>
        <a:lstStyle/>
        <a:p>
          <a:pPr algn="l" rtl="0">
            <a:defRPr sz="1000"/>
          </a:pPr>
          <a:r>
            <a:rPr lang="ja-JP" altLang="en-US" sz="100" b="0" i="0" u="none" strike="noStrike" baseline="0">
              <a:solidFill>
                <a:srgbClr val="008000"/>
              </a:solidFill>
              <a:latin typeface="@HGS創英角ｺﾞｼｯｸUB"/>
              <a:ea typeface="@HGS創英角ｺﾞｼｯｸUB"/>
            </a:rPr>
            <a:t>並木・歩道</a:t>
          </a:r>
        </a:p>
      </xdr:txBody>
    </xdr:sp>
    <xdr:clientData/>
  </xdr:twoCellAnchor>
  <xdr:twoCellAnchor editAs="oneCell">
    <xdr:from>
      <xdr:col>3</xdr:col>
      <xdr:colOff>485775</xdr:colOff>
      <xdr:row>4</xdr:row>
      <xdr:rowOff>19685</xdr:rowOff>
    </xdr:from>
    <xdr:to>
      <xdr:col>7</xdr:col>
      <xdr:colOff>256540</xdr:colOff>
      <xdr:row>20</xdr:row>
      <xdr:rowOff>267335</xdr:rowOff>
    </xdr:to>
    <xdr:sp macro="" textlink="">
      <xdr:nvSpPr>
        <xdr:cNvPr id="11" name="AutoShape 2">
          <a:extLst>
            <a:ext uri="{FF2B5EF4-FFF2-40B4-BE49-F238E27FC236}">
              <a16:creationId xmlns:a16="http://schemas.microsoft.com/office/drawing/2014/main" id="{00000000-0008-0000-2900-00000B000000}"/>
            </a:ext>
          </a:extLst>
        </xdr:cNvPr>
        <xdr:cNvSpPr>
          <a:spLocks noChangeAspect="1" noChangeArrowheads="1"/>
        </xdr:cNvSpPr>
      </xdr:nvSpPr>
      <xdr:spPr>
        <a:xfrm>
          <a:off x="2876550" y="1038860"/>
          <a:ext cx="3999865" cy="7096125"/>
        </a:xfrm>
        <a:prstGeom prst="rect">
          <a:avLst/>
        </a:prstGeom>
        <a:noFill/>
      </xdr:spPr>
    </xdr:sp>
    <xdr:clientData/>
  </xdr:twoCellAnchor>
  <xdr:twoCellAnchor>
    <xdr:from>
      <xdr:col>10</xdr:col>
      <xdr:colOff>421640</xdr:colOff>
      <xdr:row>0</xdr:row>
      <xdr:rowOff>135890</xdr:rowOff>
    </xdr:from>
    <xdr:to>
      <xdr:col>11</xdr:col>
      <xdr:colOff>941705</xdr:colOff>
      <xdr:row>1</xdr:row>
      <xdr:rowOff>180975</xdr:rowOff>
    </xdr:to>
    <xdr:sp macro="" textlink="">
      <xdr:nvSpPr>
        <xdr:cNvPr id="12" name="正方形/長方形 11">
          <a:extLst>
            <a:ext uri="{FF2B5EF4-FFF2-40B4-BE49-F238E27FC236}">
              <a16:creationId xmlns:a16="http://schemas.microsoft.com/office/drawing/2014/main" id="{00000000-0008-0000-2900-00000C000000}"/>
            </a:ext>
          </a:extLst>
        </xdr:cNvPr>
        <xdr:cNvSpPr/>
      </xdr:nvSpPr>
      <xdr:spPr>
        <a:xfrm>
          <a:off x="10213340" y="135890"/>
          <a:ext cx="1577340" cy="311785"/>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9</xdr:col>
      <xdr:colOff>122555</xdr:colOff>
      <xdr:row>0</xdr:row>
      <xdr:rowOff>95250</xdr:rowOff>
    </xdr:from>
    <xdr:to>
      <xdr:col>10</xdr:col>
      <xdr:colOff>805180</xdr:colOff>
      <xdr:row>1</xdr:row>
      <xdr:rowOff>167005</xdr:rowOff>
    </xdr:to>
    <xdr:sp macro="" textlink="">
      <xdr:nvSpPr>
        <xdr:cNvPr id="3" name="正方形/長方形 2">
          <a:extLst>
            <a:ext uri="{FF2B5EF4-FFF2-40B4-BE49-F238E27FC236}">
              <a16:creationId xmlns:a16="http://schemas.microsoft.com/office/drawing/2014/main" id="{00000000-0008-0000-2A00-000003000000}"/>
            </a:ext>
          </a:extLst>
        </xdr:cNvPr>
        <xdr:cNvSpPr/>
      </xdr:nvSpPr>
      <xdr:spPr>
        <a:xfrm>
          <a:off x="7552055" y="95250"/>
          <a:ext cx="1577975" cy="309880"/>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twoCellAnchor>
    <xdr:from>
      <xdr:col>6</xdr:col>
      <xdr:colOff>571500</xdr:colOff>
      <xdr:row>4</xdr:row>
      <xdr:rowOff>163830</xdr:rowOff>
    </xdr:from>
    <xdr:to>
      <xdr:col>10</xdr:col>
      <xdr:colOff>668020</xdr:colOff>
      <xdr:row>5</xdr:row>
      <xdr:rowOff>208280</xdr:rowOff>
    </xdr:to>
    <xdr:sp macro="" textlink="">
      <xdr:nvSpPr>
        <xdr:cNvPr id="4" name="四角形吹き出し 3">
          <a:extLst>
            <a:ext uri="{FF2B5EF4-FFF2-40B4-BE49-F238E27FC236}">
              <a16:creationId xmlns:a16="http://schemas.microsoft.com/office/drawing/2014/main" id="{00000000-0008-0000-2A00-000004000000}"/>
            </a:ext>
          </a:extLst>
        </xdr:cNvPr>
        <xdr:cNvSpPr/>
      </xdr:nvSpPr>
      <xdr:spPr>
        <a:xfrm>
          <a:off x="5314950" y="1106805"/>
          <a:ext cx="3677920" cy="349250"/>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effectLst/>
              <a:latin typeface="+mn-lt"/>
              <a:ea typeface="+mn-ea"/>
              <a:cs typeface="+mn-cs"/>
            </a:rPr>
            <a:t>平面図、断面図、写真などを用いて、具体的に記載</a:t>
          </a:r>
          <a:endParaRPr lang="ja-JP" altLang="ja-JP">
            <a:effectLst/>
          </a:endParaRPr>
        </a:p>
      </xdr:txBody>
    </xdr:sp>
    <xdr:clientData/>
  </xdr:twoCellAnchor>
</xdr:wsDr>
</file>

<file path=xl/drawings/drawing42.xml><?xml version="1.0" encoding="utf-8"?>
<xdr:wsDr xmlns:xdr="http://schemas.openxmlformats.org/drawingml/2006/spreadsheetDrawing" xmlns:a="http://schemas.openxmlformats.org/drawingml/2006/main">
  <xdr:oneCellAnchor>
    <xdr:from>
      <xdr:col>5</xdr:col>
      <xdr:colOff>224790</xdr:colOff>
      <xdr:row>5</xdr:row>
      <xdr:rowOff>0</xdr:rowOff>
    </xdr:from>
    <xdr:ext cx="4234180" cy="307340"/>
    <xdr:sp macro="" textlink="">
      <xdr:nvSpPr>
        <xdr:cNvPr id="3" name="四角形吹き出し 2">
          <a:extLst>
            <a:ext uri="{FF2B5EF4-FFF2-40B4-BE49-F238E27FC236}">
              <a16:creationId xmlns:a16="http://schemas.microsoft.com/office/drawing/2014/main" id="{00000000-0008-0000-2B00-000003000000}"/>
            </a:ext>
          </a:extLst>
        </xdr:cNvPr>
        <xdr:cNvSpPr/>
      </xdr:nvSpPr>
      <xdr:spPr>
        <a:xfrm>
          <a:off x="5263515" y="1323975"/>
          <a:ext cx="4234180" cy="307340"/>
        </a:xfrm>
        <a:prstGeom prst="wedgeRectCallout">
          <a:avLst>
            <a:gd name="adj1" fmla="val 14518"/>
            <a:gd name="adj2" fmla="val 108956"/>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en-US" sz="1100">
              <a:effectLst/>
              <a:latin typeface="+mn-lt"/>
              <a:ea typeface="+mn-ea"/>
              <a:cs typeface="+mn-cs"/>
            </a:rPr>
            <a:t>路外駐車場の配置及び規模の基準について具体的に記載すること</a:t>
          </a:r>
          <a:endParaRPr lang="ja-JP" altLang="ja-JP">
            <a:effectLst/>
          </a:endParaRPr>
        </a:p>
      </xdr:txBody>
    </xdr:sp>
    <xdr:clientData/>
  </xdr:oneCellAnchor>
  <xdr:twoCellAnchor>
    <xdr:from>
      <xdr:col>7</xdr:col>
      <xdr:colOff>638810</xdr:colOff>
      <xdr:row>0</xdr:row>
      <xdr:rowOff>78740</xdr:rowOff>
    </xdr:from>
    <xdr:to>
      <xdr:col>8</xdr:col>
      <xdr:colOff>1042670</xdr:colOff>
      <xdr:row>1</xdr:row>
      <xdr:rowOff>126365</xdr:rowOff>
    </xdr:to>
    <xdr:sp macro="" textlink="">
      <xdr:nvSpPr>
        <xdr:cNvPr id="4" name="正方形/長方形 3">
          <a:extLst>
            <a:ext uri="{FF2B5EF4-FFF2-40B4-BE49-F238E27FC236}">
              <a16:creationId xmlns:a16="http://schemas.microsoft.com/office/drawing/2014/main" id="{00000000-0008-0000-2B00-000004000000}"/>
            </a:ext>
          </a:extLst>
        </xdr:cNvPr>
        <xdr:cNvSpPr/>
      </xdr:nvSpPr>
      <xdr:spPr>
        <a:xfrm>
          <a:off x="8058785" y="78740"/>
          <a:ext cx="1594485" cy="314325"/>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oneCellAnchor>
    <xdr:from>
      <xdr:col>1</xdr:col>
      <xdr:colOff>268605</xdr:colOff>
      <xdr:row>4</xdr:row>
      <xdr:rowOff>190500</xdr:rowOff>
    </xdr:from>
    <xdr:ext cx="683260" cy="235585"/>
    <xdr:sp macro="" textlink="">
      <xdr:nvSpPr>
        <xdr:cNvPr id="5" name="正方形/長方形 4">
          <a:extLst>
            <a:ext uri="{FF2B5EF4-FFF2-40B4-BE49-F238E27FC236}">
              <a16:creationId xmlns:a16="http://schemas.microsoft.com/office/drawing/2014/main" id="{00000000-0008-0000-2B00-000005000000}"/>
            </a:ext>
          </a:extLst>
        </xdr:cNvPr>
        <xdr:cNvSpPr/>
      </xdr:nvSpPr>
      <xdr:spPr>
        <a:xfrm>
          <a:off x="544830" y="1076325"/>
          <a:ext cx="683260" cy="235585"/>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spAutoFit/>
        </a:bodyPr>
        <a:lstStyle/>
        <a:p>
          <a:pPr algn="l"/>
          <a:r>
            <a:rPr kumimoji="1" lang="ja-JP" altLang="en-US" sz="1400" b="1"/>
            <a:t>イメージ</a:t>
          </a:r>
        </a:p>
      </xdr:txBody>
    </xdr:sp>
    <xdr:clientData/>
  </xdr:oneCellAnchor>
</xdr:wsDr>
</file>

<file path=xl/drawings/drawing43.xml><?xml version="1.0" encoding="utf-8"?>
<xdr:wsDr xmlns:xdr="http://schemas.openxmlformats.org/drawingml/2006/spreadsheetDrawing" xmlns:a="http://schemas.openxmlformats.org/drawingml/2006/main">
  <xdr:oneCellAnchor>
    <xdr:from>
      <xdr:col>1</xdr:col>
      <xdr:colOff>939800</xdr:colOff>
      <xdr:row>10</xdr:row>
      <xdr:rowOff>350520</xdr:rowOff>
    </xdr:from>
    <xdr:ext cx="1112520" cy="257175"/>
    <xdr:sp macro="" textlink="">
      <xdr:nvSpPr>
        <xdr:cNvPr id="2" name="テキスト ボックス 1">
          <a:extLst>
            <a:ext uri="{FF2B5EF4-FFF2-40B4-BE49-F238E27FC236}">
              <a16:creationId xmlns:a16="http://schemas.microsoft.com/office/drawing/2014/main" id="{00000000-0008-0000-2C00-000002000000}"/>
            </a:ext>
          </a:extLst>
        </xdr:cNvPr>
        <xdr:cNvSpPr txBox="1"/>
      </xdr:nvSpPr>
      <xdr:spPr>
        <a:xfrm>
          <a:off x="1092200" y="3760470"/>
          <a:ext cx="1112520" cy="257175"/>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kumimoji="1" lang="ja-JP" altLang="en-US" sz="1100"/>
        </a:p>
      </xdr:txBody>
    </xdr:sp>
    <xdr:clientData/>
  </xdr:oneCellAnchor>
  <xdr:twoCellAnchor>
    <xdr:from>
      <xdr:col>7</xdr:col>
      <xdr:colOff>1101725</xdr:colOff>
      <xdr:row>10</xdr:row>
      <xdr:rowOff>84455</xdr:rowOff>
    </xdr:from>
    <xdr:to>
      <xdr:col>8</xdr:col>
      <xdr:colOff>1034415</xdr:colOff>
      <xdr:row>11</xdr:row>
      <xdr:rowOff>40005</xdr:rowOff>
    </xdr:to>
    <xdr:sp macro="" textlink="">
      <xdr:nvSpPr>
        <xdr:cNvPr id="3" name="テキスト ボックス 2">
          <a:extLst>
            <a:ext uri="{FF2B5EF4-FFF2-40B4-BE49-F238E27FC236}">
              <a16:creationId xmlns:a16="http://schemas.microsoft.com/office/drawing/2014/main" id="{00000000-0008-0000-2C00-000003000000}"/>
            </a:ext>
          </a:extLst>
        </xdr:cNvPr>
        <xdr:cNvSpPr txBox="1"/>
      </xdr:nvSpPr>
      <xdr:spPr>
        <a:xfrm>
          <a:off x="7883525" y="3494405"/>
          <a:ext cx="1037590" cy="346075"/>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kumimoji="1" lang="ja-JP" altLang="en-US" sz="1100"/>
        </a:p>
      </xdr:txBody>
    </xdr:sp>
    <xdr:clientData/>
  </xdr:twoCellAnchor>
  <xdr:oneCellAnchor>
    <xdr:from>
      <xdr:col>1</xdr:col>
      <xdr:colOff>939800</xdr:colOff>
      <xdr:row>10</xdr:row>
      <xdr:rowOff>352425</xdr:rowOff>
    </xdr:from>
    <xdr:ext cx="1112520" cy="257175"/>
    <xdr:sp macro="" textlink="">
      <xdr:nvSpPr>
        <xdr:cNvPr id="4" name="テキスト ボックス 3">
          <a:extLst>
            <a:ext uri="{FF2B5EF4-FFF2-40B4-BE49-F238E27FC236}">
              <a16:creationId xmlns:a16="http://schemas.microsoft.com/office/drawing/2014/main" id="{00000000-0008-0000-2C00-000004000000}"/>
            </a:ext>
          </a:extLst>
        </xdr:cNvPr>
        <xdr:cNvSpPr txBox="1"/>
      </xdr:nvSpPr>
      <xdr:spPr>
        <a:xfrm>
          <a:off x="1092200" y="3762375"/>
          <a:ext cx="1112520" cy="257175"/>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kumimoji="1" lang="ja-JP" altLang="en-US" sz="1100"/>
        </a:p>
      </xdr:txBody>
    </xdr:sp>
    <xdr:clientData/>
  </xdr:oneCellAnchor>
  <xdr:twoCellAnchor>
    <xdr:from>
      <xdr:col>8</xdr:col>
      <xdr:colOff>545465</xdr:colOff>
      <xdr:row>0</xdr:row>
      <xdr:rowOff>55245</xdr:rowOff>
    </xdr:from>
    <xdr:to>
      <xdr:col>9</xdr:col>
      <xdr:colOff>1038225</xdr:colOff>
      <xdr:row>1</xdr:row>
      <xdr:rowOff>108585</xdr:rowOff>
    </xdr:to>
    <xdr:sp macro="" textlink="">
      <xdr:nvSpPr>
        <xdr:cNvPr id="5" name="正方形/長方形 4">
          <a:extLst>
            <a:ext uri="{FF2B5EF4-FFF2-40B4-BE49-F238E27FC236}">
              <a16:creationId xmlns:a16="http://schemas.microsoft.com/office/drawing/2014/main" id="{00000000-0008-0000-2C00-000005000000}"/>
            </a:ext>
          </a:extLst>
        </xdr:cNvPr>
        <xdr:cNvSpPr/>
      </xdr:nvSpPr>
      <xdr:spPr>
        <a:xfrm>
          <a:off x="8432165" y="55245"/>
          <a:ext cx="1597660" cy="320040"/>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twoCellAnchor editAs="oneCell">
    <xdr:from>
      <xdr:col>1</xdr:col>
      <xdr:colOff>732155</xdr:colOff>
      <xdr:row>5</xdr:row>
      <xdr:rowOff>100965</xdr:rowOff>
    </xdr:from>
    <xdr:to>
      <xdr:col>4</xdr:col>
      <xdr:colOff>500380</xdr:colOff>
      <xdr:row>15</xdr:row>
      <xdr:rowOff>199390</xdr:rowOff>
    </xdr:to>
    <xdr:pic>
      <xdr:nvPicPr>
        <xdr:cNvPr id="6" name="図 14">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1"/>
        <a:stretch>
          <a:fillRect/>
        </a:stretch>
      </xdr:blipFill>
      <xdr:spPr>
        <a:xfrm>
          <a:off x="884555" y="1558290"/>
          <a:ext cx="3082925" cy="4003675"/>
        </a:xfrm>
        <a:prstGeom prst="rect">
          <a:avLst/>
        </a:prstGeom>
        <a:noFill/>
        <a:ln>
          <a:noFill/>
        </a:ln>
      </xdr:spPr>
    </xdr:pic>
    <xdr:clientData/>
  </xdr:twoCellAnchor>
  <xdr:twoCellAnchor>
    <xdr:from>
      <xdr:col>3</xdr:col>
      <xdr:colOff>211455</xdr:colOff>
      <xdr:row>9</xdr:row>
      <xdr:rowOff>372110</xdr:rowOff>
    </xdr:from>
    <xdr:to>
      <xdr:col>3</xdr:col>
      <xdr:colOff>410210</xdr:colOff>
      <xdr:row>11</xdr:row>
      <xdr:rowOff>134620</xdr:rowOff>
    </xdr:to>
    <xdr:cxnSp macro="">
      <xdr:nvCxnSpPr>
        <xdr:cNvPr id="17" name="直線コネクタ 16">
          <a:extLst>
            <a:ext uri="{FF2B5EF4-FFF2-40B4-BE49-F238E27FC236}">
              <a16:creationId xmlns:a16="http://schemas.microsoft.com/office/drawing/2014/main" id="{00000000-0008-0000-2C00-000011000000}"/>
            </a:ext>
          </a:extLst>
        </xdr:cNvPr>
        <xdr:cNvCxnSpPr/>
      </xdr:nvCxnSpPr>
      <xdr:spPr>
        <a:xfrm>
          <a:off x="2573655" y="3391535"/>
          <a:ext cx="198755" cy="543560"/>
        </a:xfrm>
        <a:prstGeom prst="straightConnector1">
          <a:avLst/>
        </a:prstGeom>
        <a:solidFill>
          <a:srgbClr val="FFFFFF"/>
        </a:solidFill>
        <a:ln w="28575" cap="flat" cmpd="sng" algn="ctr">
          <a:solidFill>
            <a:srgbClr val="FF0000"/>
          </a:solidFill>
          <a:prstDash val="solid"/>
          <a:round/>
          <a:headEnd type="none" w="med" len="med"/>
          <a:tailEnd type="none" w="med" len="med"/>
        </a:ln>
        <a:effectLst/>
      </xdr:spPr>
    </xdr:cxnSp>
    <xdr:clientData/>
  </xdr:twoCellAnchor>
  <xdr:twoCellAnchor>
    <xdr:from>
      <xdr:col>3</xdr:col>
      <xdr:colOff>447040</xdr:colOff>
      <xdr:row>9</xdr:row>
      <xdr:rowOff>55245</xdr:rowOff>
    </xdr:from>
    <xdr:to>
      <xdr:col>3</xdr:col>
      <xdr:colOff>753745</xdr:colOff>
      <xdr:row>10</xdr:row>
      <xdr:rowOff>222250</xdr:rowOff>
    </xdr:to>
    <xdr:cxnSp macro="">
      <xdr:nvCxnSpPr>
        <xdr:cNvPr id="18" name="直線コネクタ 17">
          <a:extLst>
            <a:ext uri="{FF2B5EF4-FFF2-40B4-BE49-F238E27FC236}">
              <a16:creationId xmlns:a16="http://schemas.microsoft.com/office/drawing/2014/main" id="{00000000-0008-0000-2C00-000012000000}"/>
            </a:ext>
          </a:extLst>
        </xdr:cNvPr>
        <xdr:cNvCxnSpPr>
          <a:stCxn id="19" idx="2"/>
        </xdr:cNvCxnSpPr>
      </xdr:nvCxnSpPr>
      <xdr:spPr>
        <a:xfrm flipH="1">
          <a:off x="2809240" y="3074670"/>
          <a:ext cx="306705" cy="557530"/>
        </a:xfrm>
        <a:prstGeom prst="straightConnector1">
          <a:avLst/>
        </a:prstGeom>
        <a:solidFill>
          <a:srgbClr val="FFFFFF"/>
        </a:solidFill>
        <a:ln w="9525" cap="flat" cmpd="sng" algn="ctr">
          <a:solidFill>
            <a:srgbClr val="FF0000"/>
          </a:solidFill>
          <a:prstDash val="solid"/>
          <a:round/>
          <a:headEnd type="none" w="med" len="med"/>
          <a:tailEnd type="none" w="med" len="med"/>
        </a:ln>
        <a:effectLst/>
      </xdr:spPr>
    </xdr:cxnSp>
    <xdr:clientData/>
  </xdr:twoCellAnchor>
  <xdr:twoCellAnchor>
    <xdr:from>
      <xdr:col>2</xdr:col>
      <xdr:colOff>706120</xdr:colOff>
      <xdr:row>8</xdr:row>
      <xdr:rowOff>220345</xdr:rowOff>
    </xdr:from>
    <xdr:to>
      <xdr:col>4</xdr:col>
      <xdr:colOff>525780</xdr:colOff>
      <xdr:row>9</xdr:row>
      <xdr:rowOff>55245</xdr:rowOff>
    </xdr:to>
    <xdr:sp macro="" textlink="">
      <xdr:nvSpPr>
        <xdr:cNvPr id="19" name="正方形/長方形 18">
          <a:extLst>
            <a:ext uri="{FF2B5EF4-FFF2-40B4-BE49-F238E27FC236}">
              <a16:creationId xmlns:a16="http://schemas.microsoft.com/office/drawing/2014/main" id="{00000000-0008-0000-2C00-000013000000}"/>
            </a:ext>
          </a:extLst>
        </xdr:cNvPr>
        <xdr:cNvSpPr/>
      </xdr:nvSpPr>
      <xdr:spPr>
        <a:xfrm>
          <a:off x="1963420" y="2849245"/>
          <a:ext cx="2029460" cy="225425"/>
        </a:xfrm>
        <a:prstGeom prst="rect">
          <a:avLst/>
        </a:prstGeom>
        <a:solidFill>
          <a:srgbClr val="FF0000"/>
        </a:solid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00">
              <a:solidFill>
                <a:schemeClr val="bg1"/>
              </a:solidFill>
            </a:rPr>
            <a:t>駐車場出入口制限道路</a:t>
          </a:r>
        </a:p>
      </xdr:txBody>
    </xdr:sp>
    <xdr:clientData/>
  </xdr:twoCellAnchor>
  <xdr:twoCellAnchor>
    <xdr:from>
      <xdr:col>3</xdr:col>
      <xdr:colOff>200660</xdr:colOff>
      <xdr:row>10</xdr:row>
      <xdr:rowOff>226695</xdr:rowOff>
    </xdr:from>
    <xdr:to>
      <xdr:col>3</xdr:col>
      <xdr:colOff>551815</xdr:colOff>
      <xdr:row>10</xdr:row>
      <xdr:rowOff>286385</xdr:rowOff>
    </xdr:to>
    <xdr:cxnSp macro="">
      <xdr:nvCxnSpPr>
        <xdr:cNvPr id="20" name="直線コネクタ 19">
          <a:extLst>
            <a:ext uri="{FF2B5EF4-FFF2-40B4-BE49-F238E27FC236}">
              <a16:creationId xmlns:a16="http://schemas.microsoft.com/office/drawing/2014/main" id="{00000000-0008-0000-2C00-000014000000}"/>
            </a:ext>
          </a:extLst>
        </xdr:cNvPr>
        <xdr:cNvCxnSpPr/>
      </xdr:nvCxnSpPr>
      <xdr:spPr>
        <a:xfrm flipV="1">
          <a:off x="2562860" y="3636645"/>
          <a:ext cx="351155" cy="59690"/>
        </a:xfrm>
        <a:prstGeom prst="straightConnector1">
          <a:avLst/>
        </a:prstGeom>
        <a:solidFill>
          <a:srgbClr val="FFFFFF"/>
        </a:solidFill>
        <a:ln w="28575" cap="flat" cmpd="sng" algn="ctr">
          <a:solidFill>
            <a:srgbClr val="FF0000"/>
          </a:solidFill>
          <a:prstDash val="solid"/>
          <a:round/>
          <a:headEnd type="none" w="med" len="med"/>
          <a:tailEnd type="none" w="med" len="med"/>
        </a:ln>
        <a:effectLst/>
      </xdr:spPr>
    </xdr:cxnSp>
    <xdr:clientData/>
  </xdr:twoCellAnchor>
  <xdr:oneCellAnchor>
    <xdr:from>
      <xdr:col>1</xdr:col>
      <xdr:colOff>189865</xdr:colOff>
      <xdr:row>5</xdr:row>
      <xdr:rowOff>189865</xdr:rowOff>
    </xdr:from>
    <xdr:ext cx="682625" cy="235585"/>
    <xdr:sp macro="" textlink="">
      <xdr:nvSpPr>
        <xdr:cNvPr id="24" name="正方形/長方形 23">
          <a:extLst>
            <a:ext uri="{FF2B5EF4-FFF2-40B4-BE49-F238E27FC236}">
              <a16:creationId xmlns:a16="http://schemas.microsoft.com/office/drawing/2014/main" id="{00000000-0008-0000-2C00-000018000000}"/>
            </a:ext>
          </a:extLst>
        </xdr:cNvPr>
        <xdr:cNvSpPr/>
      </xdr:nvSpPr>
      <xdr:spPr>
        <a:xfrm>
          <a:off x="342265" y="1647190"/>
          <a:ext cx="682625" cy="235585"/>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spAutoFit/>
        </a:bodyPr>
        <a:lstStyle/>
        <a:p>
          <a:pPr algn="l"/>
          <a:r>
            <a:rPr kumimoji="1" lang="ja-JP" altLang="en-US" sz="1400" b="1"/>
            <a:t>イメージ</a:t>
          </a:r>
        </a:p>
      </xdr:txBody>
    </xdr:sp>
    <xdr:clientData/>
  </xdr:oneCellAnchor>
  <xdr:twoCellAnchor>
    <xdr:from>
      <xdr:col>4</xdr:col>
      <xdr:colOff>611505</xdr:colOff>
      <xdr:row>6</xdr:row>
      <xdr:rowOff>364490</xdr:rowOff>
    </xdr:from>
    <xdr:to>
      <xdr:col>9</xdr:col>
      <xdr:colOff>850900</xdr:colOff>
      <xdr:row>14</xdr:row>
      <xdr:rowOff>338455</xdr:rowOff>
    </xdr:to>
    <xdr:grpSp>
      <xdr:nvGrpSpPr>
        <xdr:cNvPr id="25" name="グループ化 24">
          <a:extLst>
            <a:ext uri="{FF2B5EF4-FFF2-40B4-BE49-F238E27FC236}">
              <a16:creationId xmlns:a16="http://schemas.microsoft.com/office/drawing/2014/main" id="{00000000-0008-0000-2C00-000019000000}"/>
            </a:ext>
          </a:extLst>
        </xdr:cNvPr>
        <xdr:cNvGrpSpPr/>
      </xdr:nvGrpSpPr>
      <xdr:grpSpPr>
        <a:xfrm>
          <a:off x="3782770" y="2179843"/>
          <a:ext cx="5278867" cy="3108437"/>
          <a:chOff x="4647964" y="2199298"/>
          <a:chExt cx="4180818" cy="2910744"/>
        </a:xfrm>
      </xdr:grpSpPr>
      <xdr:pic>
        <xdr:nvPicPr>
          <xdr:cNvPr id="26" name="図 25">
            <a:extLst>
              <a:ext uri="{FF2B5EF4-FFF2-40B4-BE49-F238E27FC236}">
                <a16:creationId xmlns:a16="http://schemas.microsoft.com/office/drawing/2014/main" id="{00000000-0008-0000-2C00-00001A000000}"/>
              </a:ext>
            </a:extLst>
          </xdr:cNvPr>
          <xdr:cNvPicPr>
            <a:picLocks noChangeAspect="1"/>
          </xdr:cNvPicPr>
        </xdr:nvPicPr>
        <xdr:blipFill>
          <a:blip xmlns:r="http://schemas.openxmlformats.org/officeDocument/2006/relationships" r:embed="rId2"/>
          <a:srcRect l="952" t="43240" r="60040" b="8061"/>
          <a:stretch>
            <a:fillRect/>
          </a:stretch>
        </xdr:blipFill>
        <xdr:spPr>
          <a:xfrm>
            <a:off x="4669172" y="2199298"/>
            <a:ext cx="4159610" cy="2910744"/>
          </a:xfrm>
          <a:prstGeom prst="rect">
            <a:avLst/>
          </a:prstGeom>
        </xdr:spPr>
      </xdr:pic>
      <xdr:sp macro="" textlink="">
        <xdr:nvSpPr>
          <xdr:cNvPr id="27" name="正方形/長方形 26">
            <a:extLst>
              <a:ext uri="{FF2B5EF4-FFF2-40B4-BE49-F238E27FC236}">
                <a16:creationId xmlns:a16="http://schemas.microsoft.com/office/drawing/2014/main" id="{00000000-0008-0000-2C00-00001B000000}"/>
              </a:ext>
            </a:extLst>
          </xdr:cNvPr>
          <xdr:cNvSpPr/>
        </xdr:nvSpPr>
        <xdr:spPr>
          <a:xfrm rot="1260006">
            <a:off x="5083791" y="3600592"/>
            <a:ext cx="3525143" cy="186587"/>
          </a:xfrm>
          <a:prstGeom prst="rect">
            <a:avLst/>
          </a:prstGeom>
          <a:solidFill>
            <a:srgbClr val="FF0000">
              <a:alpha val="45000"/>
            </a:srgbClr>
          </a:solidFill>
          <a:ln w="603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8" name="正方形/長方形 27">
            <a:extLst>
              <a:ext uri="{FF2B5EF4-FFF2-40B4-BE49-F238E27FC236}">
                <a16:creationId xmlns:a16="http://schemas.microsoft.com/office/drawing/2014/main" id="{00000000-0008-0000-2C00-00001C000000}"/>
              </a:ext>
            </a:extLst>
          </xdr:cNvPr>
          <xdr:cNvSpPr/>
        </xdr:nvSpPr>
        <xdr:spPr>
          <a:xfrm>
            <a:off x="4647964" y="4493120"/>
            <a:ext cx="1495796" cy="207930"/>
          </a:xfrm>
          <a:prstGeom prst="rect">
            <a:avLst/>
          </a:prstGeom>
          <a:solidFill>
            <a:srgbClr val="FF0000"/>
          </a:solid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400">
                <a:solidFill>
                  <a:schemeClr val="bg1"/>
                </a:solidFill>
              </a:rPr>
              <a:t>駐車場出入口制限路</a:t>
            </a:r>
          </a:p>
        </xdr:txBody>
      </xdr:sp>
    </xdr:grpSp>
    <xdr:clientData/>
  </xdr:twoCellAnchor>
  <xdr:twoCellAnchor>
    <xdr:from>
      <xdr:col>9</xdr:col>
      <xdr:colOff>175260</xdr:colOff>
      <xdr:row>7</xdr:row>
      <xdr:rowOff>78105</xdr:rowOff>
    </xdr:from>
    <xdr:to>
      <xdr:col>9</xdr:col>
      <xdr:colOff>664210</xdr:colOff>
      <xdr:row>8</xdr:row>
      <xdr:rowOff>339725</xdr:rowOff>
    </xdr:to>
    <xdr:grpSp>
      <xdr:nvGrpSpPr>
        <xdr:cNvPr id="29" name="グループ化 28">
          <a:extLst>
            <a:ext uri="{FF2B5EF4-FFF2-40B4-BE49-F238E27FC236}">
              <a16:creationId xmlns:a16="http://schemas.microsoft.com/office/drawing/2014/main" id="{00000000-0008-0000-2C00-00001D000000}"/>
            </a:ext>
          </a:extLst>
        </xdr:cNvPr>
        <xdr:cNvGrpSpPr/>
      </xdr:nvGrpSpPr>
      <xdr:grpSpPr>
        <a:xfrm>
          <a:off x="8392347" y="2285664"/>
          <a:ext cx="485775" cy="653826"/>
          <a:chOff x="6327775" y="1293313"/>
          <a:chExt cx="488950" cy="656542"/>
        </a:xfrm>
      </xdr:grpSpPr>
      <xdr:pic>
        <xdr:nvPicPr>
          <xdr:cNvPr id="30" name="Picture 176" descr="DD01352_">
            <a:extLst>
              <a:ext uri="{FF2B5EF4-FFF2-40B4-BE49-F238E27FC236}">
                <a16:creationId xmlns:a16="http://schemas.microsoft.com/office/drawing/2014/main" id="{00000000-0008-0000-2C00-00001E000000}"/>
              </a:ext>
            </a:extLst>
          </xdr:cNvPr>
          <xdr:cNvPicPr>
            <a:picLocks noChangeAspect="1" noChangeArrowheads="1"/>
          </xdr:cNvPicPr>
        </xdr:nvPicPr>
        <xdr:blipFill>
          <a:blip xmlns:r="http://schemas.openxmlformats.org/officeDocument/2006/relationships" r:embed="rId3"/>
          <a:stretch>
            <a:fillRect/>
          </a:stretch>
        </xdr:blipFill>
        <xdr:spPr>
          <a:xfrm>
            <a:off x="6327775" y="1464080"/>
            <a:ext cx="488950" cy="485775"/>
          </a:xfrm>
          <a:prstGeom prst="rect">
            <a:avLst/>
          </a:prstGeom>
          <a:noFill/>
          <a:ln>
            <a:noFill/>
          </a:ln>
        </xdr:spPr>
      </xdr:pic>
      <xdr:sp macro="" textlink="">
        <xdr:nvSpPr>
          <xdr:cNvPr id="31" name="Text Box 177">
            <a:extLst>
              <a:ext uri="{FF2B5EF4-FFF2-40B4-BE49-F238E27FC236}">
                <a16:creationId xmlns:a16="http://schemas.microsoft.com/office/drawing/2014/main" id="{00000000-0008-0000-2C00-00001F000000}"/>
              </a:ext>
            </a:extLst>
          </xdr:cNvPr>
          <xdr:cNvSpPr txBox="1">
            <a:spLocks noChangeArrowheads="1"/>
          </xdr:cNvSpPr>
        </xdr:nvSpPr>
        <xdr:spPr>
          <a:xfrm>
            <a:off x="6411355" y="1293313"/>
            <a:ext cx="314325" cy="241300"/>
          </a:xfrm>
          <a:prstGeom prst="rect">
            <a:avLst/>
          </a:prstGeom>
          <a:noFill/>
          <a:ln>
            <a:noFill/>
          </a:ln>
        </xdr:spPr>
        <xdr:txBody>
          <a:bodyPr vertOverflow="overflow" horzOverflow="overflow" wrap="square"/>
          <a:lstStyle>
            <a:defPPr>
              <a:defRPr lang="ja-JP"/>
            </a:defPPr>
            <a:lvl1pPr marL="0" algn="l" defTabSz="914235" rtl="0" eaLnBrk="1" latinLnBrk="0" hangingPunct="1">
              <a:defRPr kumimoji="1" sz="1799" kern="1200">
                <a:solidFill>
                  <a:schemeClr val="tx1"/>
                </a:solidFill>
                <a:latin typeface="+mn-lt"/>
                <a:ea typeface="+mn-ea"/>
                <a:cs typeface="+mn-cs"/>
              </a:defRPr>
            </a:lvl1pPr>
            <a:lvl2pPr marL="457117" algn="l" defTabSz="914235" rtl="0" eaLnBrk="1" latinLnBrk="0" hangingPunct="1">
              <a:defRPr kumimoji="1" sz="1799" kern="1200">
                <a:solidFill>
                  <a:schemeClr val="tx1"/>
                </a:solidFill>
                <a:latin typeface="+mn-lt"/>
                <a:ea typeface="+mn-ea"/>
                <a:cs typeface="+mn-cs"/>
              </a:defRPr>
            </a:lvl2pPr>
            <a:lvl3pPr marL="914235" algn="l" defTabSz="914235" rtl="0" eaLnBrk="1" latinLnBrk="0" hangingPunct="1">
              <a:defRPr kumimoji="1" sz="1799" kern="1200">
                <a:solidFill>
                  <a:schemeClr val="tx1"/>
                </a:solidFill>
                <a:latin typeface="+mn-lt"/>
                <a:ea typeface="+mn-ea"/>
                <a:cs typeface="+mn-cs"/>
              </a:defRPr>
            </a:lvl3pPr>
            <a:lvl4pPr marL="1371353" algn="l" defTabSz="914235" rtl="0" eaLnBrk="1" latinLnBrk="0" hangingPunct="1">
              <a:defRPr kumimoji="1" sz="1799" kern="1200">
                <a:solidFill>
                  <a:schemeClr val="tx1"/>
                </a:solidFill>
                <a:latin typeface="+mn-lt"/>
                <a:ea typeface="+mn-ea"/>
                <a:cs typeface="+mn-cs"/>
              </a:defRPr>
            </a:lvl4pPr>
            <a:lvl5pPr marL="1828470" algn="l" defTabSz="914235" rtl="0" eaLnBrk="1" latinLnBrk="0" hangingPunct="1">
              <a:defRPr kumimoji="1" sz="1799" kern="1200">
                <a:solidFill>
                  <a:schemeClr val="tx1"/>
                </a:solidFill>
                <a:latin typeface="+mn-lt"/>
                <a:ea typeface="+mn-ea"/>
                <a:cs typeface="+mn-cs"/>
              </a:defRPr>
            </a:lvl5pPr>
            <a:lvl6pPr marL="2285588" algn="l" defTabSz="914235" rtl="0" eaLnBrk="1" latinLnBrk="0" hangingPunct="1">
              <a:defRPr kumimoji="1" sz="1799" kern="1200">
                <a:solidFill>
                  <a:schemeClr val="tx1"/>
                </a:solidFill>
                <a:latin typeface="+mn-lt"/>
                <a:ea typeface="+mn-ea"/>
                <a:cs typeface="+mn-cs"/>
              </a:defRPr>
            </a:lvl6pPr>
            <a:lvl7pPr marL="2742705" algn="l" defTabSz="914235" rtl="0" eaLnBrk="1" latinLnBrk="0" hangingPunct="1">
              <a:defRPr kumimoji="1" sz="1799" kern="1200">
                <a:solidFill>
                  <a:schemeClr val="tx1"/>
                </a:solidFill>
                <a:latin typeface="+mn-lt"/>
                <a:ea typeface="+mn-ea"/>
                <a:cs typeface="+mn-cs"/>
              </a:defRPr>
            </a:lvl7pPr>
            <a:lvl8pPr marL="3199823" algn="l" defTabSz="914235" rtl="0" eaLnBrk="1" latinLnBrk="0" hangingPunct="1">
              <a:defRPr kumimoji="1" sz="1799" kern="1200">
                <a:solidFill>
                  <a:schemeClr val="tx1"/>
                </a:solidFill>
                <a:latin typeface="+mn-lt"/>
                <a:ea typeface="+mn-ea"/>
                <a:cs typeface="+mn-cs"/>
              </a:defRPr>
            </a:lvl8pPr>
            <a:lvl9pPr marL="3656940" algn="l" defTabSz="914235" rtl="0" eaLnBrk="1" latinLnBrk="0" hangingPunct="1">
              <a:defRPr kumimoji="1" sz="1799" kern="1200">
                <a:solidFill>
                  <a:schemeClr val="tx1"/>
                </a:solidFill>
                <a:latin typeface="+mn-lt"/>
                <a:ea typeface="+mn-ea"/>
                <a:cs typeface="+mn-cs"/>
              </a:defRPr>
            </a:lvl9pPr>
          </a:lstStyle>
          <a:p>
            <a:pPr algn="just" eaLnBrk="1" hangingPunct="1">
              <a:spcBef>
                <a:spcPct val="0"/>
              </a:spcBef>
            </a:pPr>
            <a:r>
              <a:rPr lang="ja-JP" altLang="en-US" sz="1100" b="1">
                <a:latin typeface="Century"/>
                <a:ea typeface="ＭＳ 明朝"/>
              </a:rPr>
              <a:t>Ｎ</a:t>
            </a:r>
            <a:endParaRPr lang="ja-JP" altLang="en-US" sz="1100">
              <a:latin typeface="Arial"/>
            </a:endParaRPr>
          </a:p>
        </xdr:txBody>
      </xdr:sp>
    </xdr:grpSp>
    <xdr:clientData/>
  </xdr:twoCellAnchor>
  <xdr:twoCellAnchor>
    <xdr:from>
      <xdr:col>5</xdr:col>
      <xdr:colOff>485140</xdr:colOff>
      <xdr:row>8</xdr:row>
      <xdr:rowOff>200660</xdr:rowOff>
    </xdr:from>
    <xdr:to>
      <xdr:col>9</xdr:col>
      <xdr:colOff>455930</xdr:colOff>
      <xdr:row>12</xdr:row>
      <xdr:rowOff>287655</xdr:rowOff>
    </xdr:to>
    <xdr:cxnSp macro="">
      <xdr:nvCxnSpPr>
        <xdr:cNvPr id="35" name="直線矢印コネクタ 34">
          <a:extLst>
            <a:ext uri="{FF2B5EF4-FFF2-40B4-BE49-F238E27FC236}">
              <a16:creationId xmlns:a16="http://schemas.microsoft.com/office/drawing/2014/main" id="{00000000-0008-0000-2C00-000023000000}"/>
            </a:ext>
          </a:extLst>
        </xdr:cNvPr>
        <xdr:cNvCxnSpPr/>
      </xdr:nvCxnSpPr>
      <xdr:spPr>
        <a:xfrm>
          <a:off x="5057140" y="2829560"/>
          <a:ext cx="4390390" cy="1649095"/>
        </a:xfrm>
        <a:prstGeom prst="straightConnector1">
          <a:avLst/>
        </a:prstGeom>
        <a:solidFill>
          <a:srgbClr val="FFFFFF"/>
        </a:solidFill>
        <a:ln w="22225" cap="flat" cmpd="sng" algn="ctr">
          <a:solidFill>
            <a:srgbClr val="FF0000"/>
          </a:solidFill>
          <a:prstDash val="solid"/>
          <a:round/>
          <a:headEnd type="arrow"/>
          <a:tailEnd type="arrow"/>
        </a:ln>
        <a:effectLst/>
      </xdr:spPr>
    </xdr:cxnSp>
    <xdr:clientData/>
  </xdr:twoCellAnchor>
  <xdr:oneCellAnchor>
    <xdr:from>
      <xdr:col>5</xdr:col>
      <xdr:colOff>821055</xdr:colOff>
      <xdr:row>8</xdr:row>
      <xdr:rowOff>208280</xdr:rowOff>
    </xdr:from>
    <xdr:ext cx="1097280" cy="326390"/>
    <xdr:sp macro="" textlink="">
      <xdr:nvSpPr>
        <xdr:cNvPr id="36" name="テキスト ボックス 35">
          <a:extLst>
            <a:ext uri="{FF2B5EF4-FFF2-40B4-BE49-F238E27FC236}">
              <a16:creationId xmlns:a16="http://schemas.microsoft.com/office/drawing/2014/main" id="{00000000-0008-0000-2C00-000024000000}"/>
            </a:ext>
          </a:extLst>
        </xdr:cNvPr>
        <xdr:cNvSpPr txBox="1"/>
      </xdr:nvSpPr>
      <xdr:spPr>
        <a:xfrm rot="1581964">
          <a:off x="5393055" y="2837180"/>
          <a:ext cx="1097280" cy="326390"/>
        </a:xfrm>
        <a:prstGeom prst="rect">
          <a:avLst/>
        </a:prstGeom>
        <a:solidFill>
          <a:schemeClr val="lt1"/>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algn="ctr"/>
          <a:r>
            <a:rPr kumimoji="1" lang="ja-JP" altLang="en-US" sz="1400">
              <a:solidFill>
                <a:srgbClr val="FF0000"/>
              </a:solidFill>
            </a:rPr>
            <a:t>①</a:t>
          </a:r>
          <a:r>
            <a:rPr kumimoji="1" lang="ja-JP" altLang="en-US" sz="1400" baseline="0">
              <a:solidFill>
                <a:srgbClr val="FF0000"/>
              </a:solidFill>
            </a:rPr>
            <a:t> </a:t>
          </a:r>
          <a:r>
            <a:rPr kumimoji="1" lang="en-US" altLang="ja-JP" sz="1400">
              <a:solidFill>
                <a:srgbClr val="FF0000"/>
              </a:solidFill>
            </a:rPr>
            <a:t>L=840m</a:t>
          </a:r>
          <a:endParaRPr kumimoji="1" lang="ja-JP" altLang="en-US" sz="1400">
            <a:solidFill>
              <a:srgbClr val="FF0000"/>
            </a:solidFill>
          </a:endParaRPr>
        </a:p>
      </xdr:txBody>
    </xdr:sp>
    <xdr:clientData/>
  </xdr:oneCellAnchor>
  <xdr:twoCellAnchor>
    <xdr:from>
      <xdr:col>6</xdr:col>
      <xdr:colOff>317500</xdr:colOff>
      <xdr:row>8</xdr:row>
      <xdr:rowOff>139065</xdr:rowOff>
    </xdr:from>
    <xdr:to>
      <xdr:col>7</xdr:col>
      <xdr:colOff>857250</xdr:colOff>
      <xdr:row>14</xdr:row>
      <xdr:rowOff>248285</xdr:rowOff>
    </xdr:to>
    <xdr:cxnSp macro="">
      <xdr:nvCxnSpPr>
        <xdr:cNvPr id="37" name="直線矢印コネクタ 36">
          <a:extLst>
            <a:ext uri="{FF2B5EF4-FFF2-40B4-BE49-F238E27FC236}">
              <a16:creationId xmlns:a16="http://schemas.microsoft.com/office/drawing/2014/main" id="{00000000-0008-0000-2C00-000025000000}"/>
            </a:ext>
          </a:extLst>
        </xdr:cNvPr>
        <xdr:cNvCxnSpPr/>
      </xdr:nvCxnSpPr>
      <xdr:spPr>
        <a:xfrm flipV="1">
          <a:off x="5994400" y="2767965"/>
          <a:ext cx="1644650" cy="2452370"/>
        </a:xfrm>
        <a:prstGeom prst="straightConnector1">
          <a:avLst/>
        </a:prstGeom>
        <a:solidFill>
          <a:srgbClr val="FFFFFF"/>
        </a:solidFill>
        <a:ln w="22225" cap="flat" cmpd="sng" algn="ctr">
          <a:solidFill>
            <a:srgbClr val="FF0000"/>
          </a:solidFill>
          <a:prstDash val="solid"/>
          <a:round/>
          <a:headEnd type="arrow"/>
          <a:tailEnd type="arrow"/>
        </a:ln>
        <a:effectLst/>
      </xdr:spPr>
    </xdr:cxnSp>
    <xdr:clientData/>
  </xdr:twoCellAnchor>
  <xdr:oneCellAnchor>
    <xdr:from>
      <xdr:col>6</xdr:col>
      <xdr:colOff>587375</xdr:colOff>
      <xdr:row>10</xdr:row>
      <xdr:rowOff>177800</xdr:rowOff>
    </xdr:from>
    <xdr:ext cx="325120" cy="1001395"/>
    <xdr:sp macro="" textlink="">
      <xdr:nvSpPr>
        <xdr:cNvPr id="38" name="テキスト ボックス 37">
          <a:extLst>
            <a:ext uri="{FF2B5EF4-FFF2-40B4-BE49-F238E27FC236}">
              <a16:creationId xmlns:a16="http://schemas.microsoft.com/office/drawing/2014/main" id="{00000000-0008-0000-2C00-000026000000}"/>
            </a:ext>
          </a:extLst>
        </xdr:cNvPr>
        <xdr:cNvSpPr txBox="1"/>
      </xdr:nvSpPr>
      <xdr:spPr>
        <a:xfrm rot="17919506">
          <a:off x="6264275" y="3587750"/>
          <a:ext cx="325120" cy="1001395"/>
        </a:xfrm>
        <a:prstGeom prst="rect">
          <a:avLst/>
        </a:prstGeom>
        <a:solidFill>
          <a:schemeClr val="lt1"/>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algn="ctr"/>
          <a:r>
            <a:rPr kumimoji="1" lang="ja-JP" altLang="en-US" sz="1400">
              <a:solidFill>
                <a:srgbClr val="FF0000"/>
              </a:solidFill>
            </a:rPr>
            <a:t>② </a:t>
          </a:r>
          <a:r>
            <a:rPr kumimoji="1" lang="en-US" altLang="ja-JP" sz="1400">
              <a:solidFill>
                <a:srgbClr val="FF0000"/>
              </a:solidFill>
            </a:rPr>
            <a:t>L=610m</a:t>
          </a:r>
          <a:endParaRPr kumimoji="1" lang="ja-JP" altLang="en-US" sz="1400">
            <a:solidFill>
              <a:srgbClr val="FF0000"/>
            </a:solidFill>
          </a:endParaRPr>
        </a:p>
      </xdr:txBody>
    </xdr:sp>
    <xdr:clientData/>
  </xdr:oneCellAnchor>
  <xdr:twoCellAnchor>
    <xdr:from>
      <xdr:col>7</xdr:col>
      <xdr:colOff>189865</xdr:colOff>
      <xdr:row>8</xdr:row>
      <xdr:rowOff>34925</xdr:rowOff>
    </xdr:from>
    <xdr:to>
      <xdr:col>7</xdr:col>
      <xdr:colOff>337820</xdr:colOff>
      <xdr:row>15</xdr:row>
      <xdr:rowOff>10795</xdr:rowOff>
    </xdr:to>
    <xdr:sp macro="" textlink="">
      <xdr:nvSpPr>
        <xdr:cNvPr id="39" name="正方形/長方形 38">
          <a:extLst>
            <a:ext uri="{FF2B5EF4-FFF2-40B4-BE49-F238E27FC236}">
              <a16:creationId xmlns:a16="http://schemas.microsoft.com/office/drawing/2014/main" id="{00000000-0008-0000-2C00-000027000000}"/>
            </a:ext>
          </a:extLst>
        </xdr:cNvPr>
        <xdr:cNvSpPr/>
      </xdr:nvSpPr>
      <xdr:spPr>
        <a:xfrm rot="18322493">
          <a:off x="6971665" y="2663825"/>
          <a:ext cx="147955" cy="2709545"/>
        </a:xfrm>
        <a:prstGeom prst="rect">
          <a:avLst/>
        </a:prstGeom>
        <a:solidFill>
          <a:srgbClr val="FF0000">
            <a:alpha val="45000"/>
          </a:srgbClr>
        </a:solidFill>
        <a:ln w="603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5</xdr:col>
      <xdr:colOff>826135</xdr:colOff>
      <xdr:row>5</xdr:row>
      <xdr:rowOff>229870</xdr:rowOff>
    </xdr:from>
    <xdr:ext cx="4481195" cy="365760"/>
    <xdr:sp macro="" textlink="">
      <xdr:nvSpPr>
        <xdr:cNvPr id="7" name="四角形吹き出し 6">
          <a:extLst>
            <a:ext uri="{FF2B5EF4-FFF2-40B4-BE49-F238E27FC236}">
              <a16:creationId xmlns:a16="http://schemas.microsoft.com/office/drawing/2014/main" id="{00000000-0008-0000-2C00-000007000000}"/>
            </a:ext>
          </a:extLst>
        </xdr:cNvPr>
        <xdr:cNvSpPr/>
      </xdr:nvSpPr>
      <xdr:spPr>
        <a:xfrm>
          <a:off x="5398135" y="1687195"/>
          <a:ext cx="4481195" cy="365760"/>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spAutoFit/>
        </a:bodyPr>
        <a:lstStyle/>
        <a:p>
          <a:r>
            <a:rPr lang="ja-JP" altLang="ja-JP" sz="1100" b="0">
              <a:effectLst/>
              <a:latin typeface="+mn-lt"/>
              <a:ea typeface="+mn-ea"/>
              <a:cs typeface="+mn-cs"/>
            </a:rPr>
            <a:t>滞在快適性等向上区域の範囲及び</a:t>
          </a:r>
          <a:endParaRPr lang="en-US" altLang="ja-JP" sz="1100" b="0">
            <a:effectLst/>
            <a:latin typeface="+mn-lt"/>
            <a:ea typeface="+mn-ea"/>
            <a:cs typeface="+mn-cs"/>
          </a:endParaRPr>
        </a:p>
        <a:p>
          <a:r>
            <a:rPr lang="ja-JP" altLang="en-US" sz="1100" b="0">
              <a:effectLst/>
              <a:latin typeface="+mn-lt"/>
              <a:ea typeface="+mn-ea"/>
              <a:cs typeface="+mn-cs"/>
            </a:rPr>
            <a:t>駐車場出入口制限道路の位置</a:t>
          </a:r>
          <a:r>
            <a:rPr lang="ja-JP" altLang="ja-JP" sz="1100" b="0">
              <a:effectLst/>
              <a:latin typeface="+mn-lt"/>
              <a:ea typeface="+mn-ea"/>
              <a:cs typeface="+mn-cs"/>
            </a:rPr>
            <a:t>が分かるようにすること。</a:t>
          </a:r>
          <a:r>
            <a:rPr lang="ja-JP" altLang="en-US" sz="1100" b="0">
              <a:effectLst/>
              <a:latin typeface="+mn-lt"/>
              <a:ea typeface="+mn-ea"/>
              <a:cs typeface="+mn-cs"/>
            </a:rPr>
            <a:t>（延長を記載）</a:t>
          </a:r>
          <a:endParaRPr lang="ja-JP" altLang="ja-JP">
            <a:effectLst/>
          </a:endParaRPr>
        </a:p>
      </xdr:txBody>
    </xdr:sp>
    <xdr:clientData/>
  </xdr:oneCellAnchor>
</xdr:wsDr>
</file>

<file path=xl/drawings/drawing44.xml><?xml version="1.0" encoding="utf-8"?>
<xdr:wsDr xmlns:xdr="http://schemas.openxmlformats.org/drawingml/2006/spreadsheetDrawing" xmlns:a="http://schemas.openxmlformats.org/drawingml/2006/main">
  <xdr:twoCellAnchor>
    <xdr:from>
      <xdr:col>8</xdr:col>
      <xdr:colOff>806450</xdr:colOff>
      <xdr:row>0</xdr:row>
      <xdr:rowOff>86360</xdr:rowOff>
    </xdr:from>
    <xdr:to>
      <xdr:col>9</xdr:col>
      <xdr:colOff>1209675</xdr:colOff>
      <xdr:row>1</xdr:row>
      <xdr:rowOff>135255</xdr:rowOff>
    </xdr:to>
    <xdr:sp macro="" textlink="">
      <xdr:nvSpPr>
        <xdr:cNvPr id="7" name="正方形/長方形 6">
          <a:extLst>
            <a:ext uri="{FF2B5EF4-FFF2-40B4-BE49-F238E27FC236}">
              <a16:creationId xmlns:a16="http://schemas.microsoft.com/office/drawing/2014/main" id="{00000000-0008-0000-2D00-000007000000}"/>
            </a:ext>
          </a:extLst>
        </xdr:cNvPr>
        <xdr:cNvSpPr/>
      </xdr:nvSpPr>
      <xdr:spPr>
        <a:xfrm>
          <a:off x="10702925" y="86360"/>
          <a:ext cx="1651000" cy="325120"/>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oneCellAnchor>
    <xdr:from>
      <xdr:col>6</xdr:col>
      <xdr:colOff>12065</xdr:colOff>
      <xdr:row>5</xdr:row>
      <xdr:rowOff>68580</xdr:rowOff>
    </xdr:from>
    <xdr:ext cx="4549775" cy="305435"/>
    <xdr:sp macro="" textlink="">
      <xdr:nvSpPr>
        <xdr:cNvPr id="8" name="四角形吹き出し 7">
          <a:extLst>
            <a:ext uri="{FF2B5EF4-FFF2-40B4-BE49-F238E27FC236}">
              <a16:creationId xmlns:a16="http://schemas.microsoft.com/office/drawing/2014/main" id="{00000000-0008-0000-2D00-000008000000}"/>
            </a:ext>
          </a:extLst>
        </xdr:cNvPr>
        <xdr:cNvSpPr/>
      </xdr:nvSpPr>
      <xdr:spPr>
        <a:xfrm>
          <a:off x="7412990" y="1478280"/>
          <a:ext cx="4549775" cy="305435"/>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en-US" sz="1100">
              <a:effectLst/>
              <a:latin typeface="+mn-lt"/>
              <a:ea typeface="+mn-ea"/>
              <a:cs typeface="+mn-cs"/>
            </a:rPr>
            <a:t>必要に応じて図面・写真等を用いて集約駐車施設の位置及び規模を</a:t>
          </a:r>
          <a:r>
            <a:rPr kumimoji="1" lang="ja-JP" altLang="ja-JP" sz="1100">
              <a:effectLst/>
              <a:latin typeface="+mn-lt"/>
              <a:ea typeface="+mn-ea"/>
              <a:cs typeface="+mn-cs"/>
            </a:rPr>
            <a:t>記載</a:t>
          </a:r>
          <a:endParaRPr lang="ja-JP" altLang="ja-JP">
            <a:effectLst/>
          </a:endParaRPr>
        </a:p>
      </xdr:txBody>
    </xdr:sp>
    <xdr:clientData/>
  </xdr:oneCellAnchor>
  <xdr:oneCellAnchor>
    <xdr:from>
      <xdr:col>1</xdr:col>
      <xdr:colOff>235585</xdr:colOff>
      <xdr:row>4</xdr:row>
      <xdr:rowOff>191135</xdr:rowOff>
    </xdr:from>
    <xdr:ext cx="680720" cy="235585"/>
    <xdr:sp macro="" textlink="">
      <xdr:nvSpPr>
        <xdr:cNvPr id="9" name="正方形/長方形 8">
          <a:extLst>
            <a:ext uri="{FF2B5EF4-FFF2-40B4-BE49-F238E27FC236}">
              <a16:creationId xmlns:a16="http://schemas.microsoft.com/office/drawing/2014/main" id="{00000000-0008-0000-2D00-000009000000}"/>
            </a:ext>
          </a:extLst>
        </xdr:cNvPr>
        <xdr:cNvSpPr/>
      </xdr:nvSpPr>
      <xdr:spPr>
        <a:xfrm>
          <a:off x="511810" y="1153160"/>
          <a:ext cx="680720" cy="235585"/>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spAutoFit/>
        </a:bodyPr>
        <a:lstStyle/>
        <a:p>
          <a:pPr algn="l"/>
          <a:r>
            <a:rPr kumimoji="1" lang="ja-JP" altLang="en-US" sz="1400" b="1"/>
            <a:t>イメージ</a:t>
          </a:r>
        </a:p>
      </xdr:txBody>
    </xdr:sp>
    <xdr:clientData/>
  </xdr:oneCellAnchor>
  <xdr:twoCellAnchor>
    <xdr:from>
      <xdr:col>4</xdr:col>
      <xdr:colOff>255905</xdr:colOff>
      <xdr:row>6</xdr:row>
      <xdr:rowOff>222885</xdr:rowOff>
    </xdr:from>
    <xdr:to>
      <xdr:col>9</xdr:col>
      <xdr:colOff>1087755</xdr:colOff>
      <xdr:row>17</xdr:row>
      <xdr:rowOff>47625</xdr:rowOff>
    </xdr:to>
    <xdr:pic>
      <xdr:nvPicPr>
        <xdr:cNvPr id="10" name="図 9">
          <a:extLst>
            <a:ext uri="{FF2B5EF4-FFF2-40B4-BE49-F238E27FC236}">
              <a16:creationId xmlns:a16="http://schemas.microsoft.com/office/drawing/2014/main" id="{00000000-0008-0000-2D00-00000A000000}"/>
            </a:ext>
          </a:extLst>
        </xdr:cNvPr>
        <xdr:cNvPicPr>
          <a:picLocks noChangeAspect="1"/>
        </xdr:cNvPicPr>
      </xdr:nvPicPr>
      <xdr:blipFill>
        <a:blip xmlns:r="http://schemas.openxmlformats.org/officeDocument/2006/relationships" r:embed="rId1"/>
        <a:srcRect l="952" t="43240" r="60040" b="8061"/>
        <a:stretch>
          <a:fillRect/>
        </a:stretch>
      </xdr:blipFill>
      <xdr:spPr>
        <a:xfrm>
          <a:off x="5161280" y="2080260"/>
          <a:ext cx="7070725" cy="4749165"/>
        </a:xfrm>
        <a:prstGeom prst="rect">
          <a:avLst/>
        </a:prstGeom>
      </xdr:spPr>
    </xdr:pic>
    <xdr:clientData/>
  </xdr:twoCellAnchor>
  <xdr:twoCellAnchor>
    <xdr:from>
      <xdr:col>8</xdr:col>
      <xdr:colOff>737870</xdr:colOff>
      <xdr:row>6</xdr:row>
      <xdr:rowOff>372110</xdr:rowOff>
    </xdr:from>
    <xdr:to>
      <xdr:col>9</xdr:col>
      <xdr:colOff>300990</xdr:colOff>
      <xdr:row>9</xdr:row>
      <xdr:rowOff>17780</xdr:rowOff>
    </xdr:to>
    <xdr:sp macro="" textlink="">
      <xdr:nvSpPr>
        <xdr:cNvPr id="11" name="正方形/長方形 6">
          <a:extLst>
            <a:ext uri="{FF2B5EF4-FFF2-40B4-BE49-F238E27FC236}">
              <a16:creationId xmlns:a16="http://schemas.microsoft.com/office/drawing/2014/main" id="{00000000-0008-0000-2D00-00000B000000}"/>
            </a:ext>
          </a:extLst>
        </xdr:cNvPr>
        <xdr:cNvSpPr/>
      </xdr:nvSpPr>
      <xdr:spPr>
        <a:xfrm rot="1597646">
          <a:off x="10634345" y="2229485"/>
          <a:ext cx="810895" cy="988695"/>
        </a:xfrm>
        <a:custGeom>
          <a:avLst/>
          <a:gdLst>
            <a:gd name="connsiteX0" fmla="*/ 0 w 709702"/>
            <a:gd name="connsiteY0" fmla="*/ 0 h 598491"/>
            <a:gd name="connsiteX1" fmla="*/ 709702 w 709702"/>
            <a:gd name="connsiteY1" fmla="*/ 0 h 598491"/>
            <a:gd name="connsiteX2" fmla="*/ 709702 w 709702"/>
            <a:gd name="connsiteY2" fmla="*/ 598491 h 598491"/>
            <a:gd name="connsiteX3" fmla="*/ 0 w 709702"/>
            <a:gd name="connsiteY3" fmla="*/ 598491 h 598491"/>
            <a:gd name="connsiteX4" fmla="*/ 0 w 709702"/>
            <a:gd name="connsiteY4" fmla="*/ 0 h 598491"/>
            <a:gd name="connsiteX0" fmla="*/ 0 w 721734"/>
            <a:gd name="connsiteY0" fmla="*/ 127805 h 726296"/>
            <a:gd name="connsiteX1" fmla="*/ 721734 w 721734"/>
            <a:gd name="connsiteY1" fmla="*/ 0 h 726296"/>
            <a:gd name="connsiteX2" fmla="*/ 709702 w 721734"/>
            <a:gd name="connsiteY2" fmla="*/ 726296 h 726296"/>
            <a:gd name="connsiteX3" fmla="*/ 0 w 721734"/>
            <a:gd name="connsiteY3" fmla="*/ 726296 h 726296"/>
            <a:gd name="connsiteX4" fmla="*/ 0 w 721734"/>
            <a:gd name="connsiteY4" fmla="*/ 127805 h 726296"/>
            <a:gd name="connsiteX0" fmla="*/ 0 w 721734"/>
            <a:gd name="connsiteY0" fmla="*/ 206372 h 804863"/>
            <a:gd name="connsiteX1" fmla="*/ 721734 w 721734"/>
            <a:gd name="connsiteY1" fmla="*/ 78567 h 804863"/>
            <a:gd name="connsiteX2" fmla="*/ 709702 w 721734"/>
            <a:gd name="connsiteY2" fmla="*/ 804863 h 804863"/>
            <a:gd name="connsiteX3" fmla="*/ 0 w 721734"/>
            <a:gd name="connsiteY3" fmla="*/ 804863 h 804863"/>
            <a:gd name="connsiteX4" fmla="*/ 0 w 721734"/>
            <a:gd name="connsiteY4" fmla="*/ 206372 h 804863"/>
            <a:gd name="connsiteX0" fmla="*/ 0 w 721734"/>
            <a:gd name="connsiteY0" fmla="*/ 210614 h 809105"/>
            <a:gd name="connsiteX1" fmla="*/ 393556 w 721734"/>
            <a:gd name="connsiteY1" fmla="*/ 30508 h 809105"/>
            <a:gd name="connsiteX2" fmla="*/ 721734 w 721734"/>
            <a:gd name="connsiteY2" fmla="*/ 82809 h 809105"/>
            <a:gd name="connsiteX3" fmla="*/ 709702 w 721734"/>
            <a:gd name="connsiteY3" fmla="*/ 809105 h 809105"/>
            <a:gd name="connsiteX4" fmla="*/ 0 w 721734"/>
            <a:gd name="connsiteY4" fmla="*/ 809105 h 809105"/>
            <a:gd name="connsiteX5" fmla="*/ 0 w 721734"/>
            <a:gd name="connsiteY5" fmla="*/ 210614 h 809105"/>
            <a:gd name="connsiteX0" fmla="*/ 0 w 721734"/>
            <a:gd name="connsiteY0" fmla="*/ 299492 h 897983"/>
            <a:gd name="connsiteX1" fmla="*/ 284522 w 721734"/>
            <a:gd name="connsiteY1" fmla="*/ 4262 h 897983"/>
            <a:gd name="connsiteX2" fmla="*/ 721734 w 721734"/>
            <a:gd name="connsiteY2" fmla="*/ 171687 h 897983"/>
            <a:gd name="connsiteX3" fmla="*/ 709702 w 721734"/>
            <a:gd name="connsiteY3" fmla="*/ 897983 h 897983"/>
            <a:gd name="connsiteX4" fmla="*/ 0 w 721734"/>
            <a:gd name="connsiteY4" fmla="*/ 897983 h 897983"/>
            <a:gd name="connsiteX5" fmla="*/ 0 w 721734"/>
            <a:gd name="connsiteY5" fmla="*/ 299492 h 897983"/>
            <a:gd name="connsiteX0" fmla="*/ 0 w 721734"/>
            <a:gd name="connsiteY0" fmla="*/ 299492 h 897983"/>
            <a:gd name="connsiteX1" fmla="*/ 284522 w 721734"/>
            <a:gd name="connsiteY1" fmla="*/ 4262 h 897983"/>
            <a:gd name="connsiteX2" fmla="*/ 721734 w 721734"/>
            <a:gd name="connsiteY2" fmla="*/ 171687 h 897983"/>
            <a:gd name="connsiteX3" fmla="*/ 709702 w 721734"/>
            <a:gd name="connsiteY3" fmla="*/ 897983 h 897983"/>
            <a:gd name="connsiteX4" fmla="*/ 0 w 721734"/>
            <a:gd name="connsiteY4" fmla="*/ 897983 h 897983"/>
            <a:gd name="connsiteX5" fmla="*/ 0 w 721734"/>
            <a:gd name="connsiteY5" fmla="*/ 299492 h 897983"/>
            <a:gd name="connsiteX0" fmla="*/ 0 w 721734"/>
            <a:gd name="connsiteY0" fmla="*/ 299492 h 897983"/>
            <a:gd name="connsiteX1" fmla="*/ 196410 w 721734"/>
            <a:gd name="connsiteY1" fmla="*/ 181655 h 897983"/>
            <a:gd name="connsiteX2" fmla="*/ 284522 w 721734"/>
            <a:gd name="connsiteY2" fmla="*/ 4262 h 897983"/>
            <a:gd name="connsiteX3" fmla="*/ 721734 w 721734"/>
            <a:gd name="connsiteY3" fmla="*/ 171687 h 897983"/>
            <a:gd name="connsiteX4" fmla="*/ 709702 w 721734"/>
            <a:gd name="connsiteY4" fmla="*/ 897983 h 897983"/>
            <a:gd name="connsiteX5" fmla="*/ 0 w 721734"/>
            <a:gd name="connsiteY5" fmla="*/ 897983 h 897983"/>
            <a:gd name="connsiteX6" fmla="*/ 0 w 721734"/>
            <a:gd name="connsiteY6" fmla="*/ 299492 h 897983"/>
            <a:gd name="connsiteX0" fmla="*/ 0 w 721734"/>
            <a:gd name="connsiteY0" fmla="*/ 299492 h 897983"/>
            <a:gd name="connsiteX1" fmla="*/ 255359 w 721734"/>
            <a:gd name="connsiteY1" fmla="*/ 255465 h 897983"/>
            <a:gd name="connsiteX2" fmla="*/ 284522 w 721734"/>
            <a:gd name="connsiteY2" fmla="*/ 4262 h 897983"/>
            <a:gd name="connsiteX3" fmla="*/ 721734 w 721734"/>
            <a:gd name="connsiteY3" fmla="*/ 171687 h 897983"/>
            <a:gd name="connsiteX4" fmla="*/ 709702 w 721734"/>
            <a:gd name="connsiteY4" fmla="*/ 897983 h 897983"/>
            <a:gd name="connsiteX5" fmla="*/ 0 w 721734"/>
            <a:gd name="connsiteY5" fmla="*/ 897983 h 897983"/>
            <a:gd name="connsiteX6" fmla="*/ 0 w 721734"/>
            <a:gd name="connsiteY6" fmla="*/ 299492 h 897983"/>
            <a:gd name="connsiteX0" fmla="*/ 0 w 721734"/>
            <a:gd name="connsiteY0" fmla="*/ 299492 h 897983"/>
            <a:gd name="connsiteX1" fmla="*/ 255359 w 721734"/>
            <a:gd name="connsiteY1" fmla="*/ 255465 h 897983"/>
            <a:gd name="connsiteX2" fmla="*/ 284522 w 721734"/>
            <a:gd name="connsiteY2" fmla="*/ 4262 h 897983"/>
            <a:gd name="connsiteX3" fmla="*/ 721734 w 721734"/>
            <a:gd name="connsiteY3" fmla="*/ 171687 h 897983"/>
            <a:gd name="connsiteX4" fmla="*/ 709702 w 721734"/>
            <a:gd name="connsiteY4" fmla="*/ 897983 h 897983"/>
            <a:gd name="connsiteX5" fmla="*/ 0 w 721734"/>
            <a:gd name="connsiteY5" fmla="*/ 897983 h 897983"/>
            <a:gd name="connsiteX6" fmla="*/ 0 w 721734"/>
            <a:gd name="connsiteY6" fmla="*/ 299492 h 897983"/>
            <a:gd name="connsiteX0" fmla="*/ 0 w 721734"/>
            <a:gd name="connsiteY0" fmla="*/ 299492 h 897983"/>
            <a:gd name="connsiteX1" fmla="*/ 255359 w 721734"/>
            <a:gd name="connsiteY1" fmla="*/ 255465 h 897983"/>
            <a:gd name="connsiteX2" fmla="*/ 284522 w 721734"/>
            <a:gd name="connsiteY2" fmla="*/ 4262 h 897983"/>
            <a:gd name="connsiteX3" fmla="*/ 721734 w 721734"/>
            <a:gd name="connsiteY3" fmla="*/ 171687 h 897983"/>
            <a:gd name="connsiteX4" fmla="*/ 709702 w 721734"/>
            <a:gd name="connsiteY4" fmla="*/ 897983 h 897983"/>
            <a:gd name="connsiteX5" fmla="*/ 0 w 721734"/>
            <a:gd name="connsiteY5" fmla="*/ 897983 h 897983"/>
            <a:gd name="connsiteX6" fmla="*/ 0 w 721734"/>
            <a:gd name="connsiteY6" fmla="*/ 299492 h 897983"/>
            <a:gd name="connsiteX0" fmla="*/ 0 w 736500"/>
            <a:gd name="connsiteY0" fmla="*/ 255184 h 897983"/>
            <a:gd name="connsiteX1" fmla="*/ 270125 w 736500"/>
            <a:gd name="connsiteY1" fmla="*/ 255465 h 897983"/>
            <a:gd name="connsiteX2" fmla="*/ 299288 w 736500"/>
            <a:gd name="connsiteY2" fmla="*/ 4262 h 897983"/>
            <a:gd name="connsiteX3" fmla="*/ 736500 w 736500"/>
            <a:gd name="connsiteY3" fmla="*/ 171687 h 897983"/>
            <a:gd name="connsiteX4" fmla="*/ 724468 w 736500"/>
            <a:gd name="connsiteY4" fmla="*/ 897983 h 897983"/>
            <a:gd name="connsiteX5" fmla="*/ 14766 w 736500"/>
            <a:gd name="connsiteY5" fmla="*/ 897983 h 897983"/>
            <a:gd name="connsiteX6" fmla="*/ 0 w 736500"/>
            <a:gd name="connsiteY6" fmla="*/ 255184 h 897983"/>
            <a:gd name="connsiteX0" fmla="*/ 0 w 736452"/>
            <a:gd name="connsiteY0" fmla="*/ 299508 h 897983"/>
            <a:gd name="connsiteX1" fmla="*/ 270077 w 736452"/>
            <a:gd name="connsiteY1" fmla="*/ 255465 h 897983"/>
            <a:gd name="connsiteX2" fmla="*/ 299240 w 736452"/>
            <a:gd name="connsiteY2" fmla="*/ 4262 h 897983"/>
            <a:gd name="connsiteX3" fmla="*/ 736452 w 736452"/>
            <a:gd name="connsiteY3" fmla="*/ 171687 h 897983"/>
            <a:gd name="connsiteX4" fmla="*/ 724420 w 736452"/>
            <a:gd name="connsiteY4" fmla="*/ 897983 h 897983"/>
            <a:gd name="connsiteX5" fmla="*/ 14718 w 736452"/>
            <a:gd name="connsiteY5" fmla="*/ 897983 h 897983"/>
            <a:gd name="connsiteX6" fmla="*/ 0 w 736452"/>
            <a:gd name="connsiteY6" fmla="*/ 299508 h 897983"/>
            <a:gd name="connsiteX0" fmla="*/ 0 w 736452"/>
            <a:gd name="connsiteY0" fmla="*/ 299508 h 897983"/>
            <a:gd name="connsiteX1" fmla="*/ 270077 w 736452"/>
            <a:gd name="connsiteY1" fmla="*/ 255465 h 897983"/>
            <a:gd name="connsiteX2" fmla="*/ 299240 w 736452"/>
            <a:gd name="connsiteY2" fmla="*/ 4262 h 897983"/>
            <a:gd name="connsiteX3" fmla="*/ 736452 w 736452"/>
            <a:gd name="connsiteY3" fmla="*/ 171687 h 897983"/>
            <a:gd name="connsiteX4" fmla="*/ 724420 w 736452"/>
            <a:gd name="connsiteY4" fmla="*/ 897983 h 897983"/>
            <a:gd name="connsiteX5" fmla="*/ 14718 w 736452"/>
            <a:gd name="connsiteY5" fmla="*/ 897983 h 897983"/>
            <a:gd name="connsiteX6" fmla="*/ 0 w 736452"/>
            <a:gd name="connsiteY6" fmla="*/ 299508 h 897983"/>
            <a:gd name="connsiteX0" fmla="*/ 299240 w 736452"/>
            <a:gd name="connsiteY0" fmla="*/ 4262 h 897983"/>
            <a:gd name="connsiteX1" fmla="*/ 736452 w 736452"/>
            <a:gd name="connsiteY1" fmla="*/ 171687 h 897983"/>
            <a:gd name="connsiteX2" fmla="*/ 724420 w 736452"/>
            <a:gd name="connsiteY2" fmla="*/ 897983 h 897983"/>
            <a:gd name="connsiteX3" fmla="*/ 14718 w 736452"/>
            <a:gd name="connsiteY3" fmla="*/ 897983 h 897983"/>
            <a:gd name="connsiteX4" fmla="*/ 0 w 736452"/>
            <a:gd name="connsiteY4" fmla="*/ 299508 h 897983"/>
            <a:gd name="connsiteX5" fmla="*/ 270077 w 736452"/>
            <a:gd name="connsiteY5" fmla="*/ 255465 h 897983"/>
            <a:gd name="connsiteX6" fmla="*/ 390859 w 736452"/>
            <a:gd name="connsiteY6" fmla="*/ 96238 h 897983"/>
            <a:gd name="connsiteX0" fmla="*/ 652489 w 736452"/>
            <a:gd name="connsiteY0" fmla="*/ 6273 h 870830"/>
            <a:gd name="connsiteX1" fmla="*/ 736452 w 736452"/>
            <a:gd name="connsiteY1" fmla="*/ 144534 h 870830"/>
            <a:gd name="connsiteX2" fmla="*/ 724420 w 736452"/>
            <a:gd name="connsiteY2" fmla="*/ 870830 h 870830"/>
            <a:gd name="connsiteX3" fmla="*/ 14718 w 736452"/>
            <a:gd name="connsiteY3" fmla="*/ 870830 h 870830"/>
            <a:gd name="connsiteX4" fmla="*/ 0 w 736452"/>
            <a:gd name="connsiteY4" fmla="*/ 272355 h 870830"/>
            <a:gd name="connsiteX5" fmla="*/ 270077 w 736452"/>
            <a:gd name="connsiteY5" fmla="*/ 228312 h 870830"/>
            <a:gd name="connsiteX6" fmla="*/ 390859 w 736452"/>
            <a:gd name="connsiteY6" fmla="*/ 69085 h 870830"/>
            <a:gd name="connsiteX0" fmla="*/ 455439 w 736452"/>
            <a:gd name="connsiteY0" fmla="*/ 147391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92347 h 929758"/>
            <a:gd name="connsiteX1" fmla="*/ 736452 w 736452"/>
            <a:gd name="connsiteY1" fmla="*/ 203462 h 929758"/>
            <a:gd name="connsiteX2" fmla="*/ 724420 w 736452"/>
            <a:gd name="connsiteY2" fmla="*/ 929758 h 929758"/>
            <a:gd name="connsiteX3" fmla="*/ 14718 w 736452"/>
            <a:gd name="connsiteY3" fmla="*/ 929758 h 929758"/>
            <a:gd name="connsiteX4" fmla="*/ 0 w 736452"/>
            <a:gd name="connsiteY4" fmla="*/ 331283 h 929758"/>
            <a:gd name="connsiteX5" fmla="*/ 270077 w 736452"/>
            <a:gd name="connsiteY5" fmla="*/ 287240 h 929758"/>
            <a:gd name="connsiteX6" fmla="*/ 514385 w 736452"/>
            <a:gd name="connsiteY6" fmla="*/ 36274 h 929758"/>
            <a:gd name="connsiteX0" fmla="*/ 576095 w 736452"/>
            <a:gd name="connsiteY0" fmla="*/ 161694 h 899105"/>
            <a:gd name="connsiteX1" fmla="*/ 736452 w 736452"/>
            <a:gd name="connsiteY1" fmla="*/ 172809 h 899105"/>
            <a:gd name="connsiteX2" fmla="*/ 724420 w 736452"/>
            <a:gd name="connsiteY2" fmla="*/ 899105 h 899105"/>
            <a:gd name="connsiteX3" fmla="*/ 14718 w 736452"/>
            <a:gd name="connsiteY3" fmla="*/ 899105 h 899105"/>
            <a:gd name="connsiteX4" fmla="*/ 0 w 736452"/>
            <a:gd name="connsiteY4" fmla="*/ 300630 h 899105"/>
            <a:gd name="connsiteX5" fmla="*/ 270077 w 736452"/>
            <a:gd name="connsiteY5" fmla="*/ 256587 h 899105"/>
            <a:gd name="connsiteX6" fmla="*/ 514385 w 736452"/>
            <a:gd name="connsiteY6" fmla="*/ 5621 h 899105"/>
            <a:gd name="connsiteX0" fmla="*/ 576095 w 736452"/>
            <a:gd name="connsiteY0" fmla="*/ 174911 h 912322"/>
            <a:gd name="connsiteX1" fmla="*/ 736452 w 736452"/>
            <a:gd name="connsiteY1" fmla="*/ 186026 h 912322"/>
            <a:gd name="connsiteX2" fmla="*/ 724420 w 736452"/>
            <a:gd name="connsiteY2" fmla="*/ 912322 h 912322"/>
            <a:gd name="connsiteX3" fmla="*/ 14718 w 736452"/>
            <a:gd name="connsiteY3" fmla="*/ 912322 h 912322"/>
            <a:gd name="connsiteX4" fmla="*/ 0 w 736452"/>
            <a:gd name="connsiteY4" fmla="*/ 313847 h 912322"/>
            <a:gd name="connsiteX5" fmla="*/ 270077 w 736452"/>
            <a:gd name="connsiteY5" fmla="*/ 269804 h 912322"/>
            <a:gd name="connsiteX6" fmla="*/ 372827 w 736452"/>
            <a:gd name="connsiteY6" fmla="*/ 18519 h 912322"/>
            <a:gd name="connsiteX7" fmla="*/ 514385 w 736452"/>
            <a:gd name="connsiteY7" fmla="*/ 18838 h 912322"/>
            <a:gd name="connsiteX0" fmla="*/ 576095 w 736452"/>
            <a:gd name="connsiteY0" fmla="*/ 181679 h 919090"/>
            <a:gd name="connsiteX1" fmla="*/ 736452 w 736452"/>
            <a:gd name="connsiteY1" fmla="*/ 192794 h 919090"/>
            <a:gd name="connsiteX2" fmla="*/ 724420 w 736452"/>
            <a:gd name="connsiteY2" fmla="*/ 919090 h 919090"/>
            <a:gd name="connsiteX3" fmla="*/ 14718 w 736452"/>
            <a:gd name="connsiteY3" fmla="*/ 919090 h 919090"/>
            <a:gd name="connsiteX4" fmla="*/ 0 w 736452"/>
            <a:gd name="connsiteY4" fmla="*/ 320615 h 919090"/>
            <a:gd name="connsiteX5" fmla="*/ 270077 w 736452"/>
            <a:gd name="connsiteY5" fmla="*/ 276572 h 919090"/>
            <a:gd name="connsiteX6" fmla="*/ 302173 w 736452"/>
            <a:gd name="connsiteY6" fmla="*/ 16500 h 919090"/>
            <a:gd name="connsiteX7" fmla="*/ 514385 w 736452"/>
            <a:gd name="connsiteY7" fmla="*/ 25606 h 919090"/>
            <a:gd name="connsiteX0" fmla="*/ 576095 w 736452"/>
            <a:gd name="connsiteY0" fmla="*/ 187375 h 924786"/>
            <a:gd name="connsiteX1" fmla="*/ 736452 w 736452"/>
            <a:gd name="connsiteY1" fmla="*/ 198490 h 924786"/>
            <a:gd name="connsiteX2" fmla="*/ 724420 w 736452"/>
            <a:gd name="connsiteY2" fmla="*/ 924786 h 924786"/>
            <a:gd name="connsiteX3" fmla="*/ 14718 w 736452"/>
            <a:gd name="connsiteY3" fmla="*/ 924786 h 924786"/>
            <a:gd name="connsiteX4" fmla="*/ 0 w 736452"/>
            <a:gd name="connsiteY4" fmla="*/ 326311 h 924786"/>
            <a:gd name="connsiteX5" fmla="*/ 270077 w 736452"/>
            <a:gd name="connsiteY5" fmla="*/ 282268 h 924786"/>
            <a:gd name="connsiteX6" fmla="*/ 302173 w 736452"/>
            <a:gd name="connsiteY6" fmla="*/ 22196 h 924786"/>
            <a:gd name="connsiteX7" fmla="*/ 585005 w 736452"/>
            <a:gd name="connsiteY7" fmla="*/ 10540 h 924786"/>
            <a:gd name="connsiteX0" fmla="*/ 576095 w 736452"/>
            <a:gd name="connsiteY0" fmla="*/ 187375 h 924786"/>
            <a:gd name="connsiteX1" fmla="*/ 690822 w 736452"/>
            <a:gd name="connsiteY1" fmla="*/ 122240 h 924786"/>
            <a:gd name="connsiteX2" fmla="*/ 736452 w 736452"/>
            <a:gd name="connsiteY2" fmla="*/ 198490 h 924786"/>
            <a:gd name="connsiteX3" fmla="*/ 724420 w 736452"/>
            <a:gd name="connsiteY3" fmla="*/ 924786 h 924786"/>
            <a:gd name="connsiteX4" fmla="*/ 14718 w 736452"/>
            <a:gd name="connsiteY4" fmla="*/ 924786 h 924786"/>
            <a:gd name="connsiteX5" fmla="*/ 0 w 736452"/>
            <a:gd name="connsiteY5" fmla="*/ 326311 h 924786"/>
            <a:gd name="connsiteX6" fmla="*/ 270077 w 736452"/>
            <a:gd name="connsiteY6" fmla="*/ 282268 h 924786"/>
            <a:gd name="connsiteX7" fmla="*/ 302173 w 736452"/>
            <a:gd name="connsiteY7" fmla="*/ 22196 h 924786"/>
            <a:gd name="connsiteX8" fmla="*/ 585005 w 736452"/>
            <a:gd name="connsiteY8" fmla="*/ 10540 h 924786"/>
            <a:gd name="connsiteX0" fmla="*/ 576095 w 736452"/>
            <a:gd name="connsiteY0" fmla="*/ 187375 h 924786"/>
            <a:gd name="connsiteX1" fmla="*/ 685002 w 736452"/>
            <a:gd name="connsiteY1" fmla="*/ 184300 h 924786"/>
            <a:gd name="connsiteX2" fmla="*/ 736452 w 736452"/>
            <a:gd name="connsiteY2" fmla="*/ 198490 h 924786"/>
            <a:gd name="connsiteX3" fmla="*/ 724420 w 736452"/>
            <a:gd name="connsiteY3" fmla="*/ 924786 h 924786"/>
            <a:gd name="connsiteX4" fmla="*/ 14718 w 736452"/>
            <a:gd name="connsiteY4" fmla="*/ 924786 h 924786"/>
            <a:gd name="connsiteX5" fmla="*/ 0 w 736452"/>
            <a:gd name="connsiteY5" fmla="*/ 326311 h 924786"/>
            <a:gd name="connsiteX6" fmla="*/ 270077 w 736452"/>
            <a:gd name="connsiteY6" fmla="*/ 282268 h 924786"/>
            <a:gd name="connsiteX7" fmla="*/ 302173 w 736452"/>
            <a:gd name="connsiteY7" fmla="*/ 22196 h 924786"/>
            <a:gd name="connsiteX8" fmla="*/ 585005 w 736452"/>
            <a:gd name="connsiteY8" fmla="*/ 10540 h 924786"/>
            <a:gd name="connsiteX0" fmla="*/ 576095 w 736452"/>
            <a:gd name="connsiteY0" fmla="*/ 187375 h 924786"/>
            <a:gd name="connsiteX1" fmla="*/ 685002 w 736452"/>
            <a:gd name="connsiteY1" fmla="*/ 184300 h 924786"/>
            <a:gd name="connsiteX2" fmla="*/ 736452 w 736452"/>
            <a:gd name="connsiteY2" fmla="*/ 198490 h 924786"/>
            <a:gd name="connsiteX3" fmla="*/ 724420 w 736452"/>
            <a:gd name="connsiteY3" fmla="*/ 924786 h 924786"/>
            <a:gd name="connsiteX4" fmla="*/ 14718 w 736452"/>
            <a:gd name="connsiteY4" fmla="*/ 924786 h 924786"/>
            <a:gd name="connsiteX5" fmla="*/ 0 w 736452"/>
            <a:gd name="connsiteY5" fmla="*/ 326311 h 924786"/>
            <a:gd name="connsiteX6" fmla="*/ 270077 w 736452"/>
            <a:gd name="connsiteY6" fmla="*/ 282268 h 924786"/>
            <a:gd name="connsiteX7" fmla="*/ 302173 w 736452"/>
            <a:gd name="connsiteY7" fmla="*/ 22196 h 924786"/>
            <a:gd name="connsiteX8" fmla="*/ 585005 w 736452"/>
            <a:gd name="connsiteY8" fmla="*/ 10540 h 924786"/>
            <a:gd name="connsiteX9" fmla="*/ 576095 w 736452"/>
            <a:gd name="connsiteY9" fmla="*/ 187375 h 924786"/>
            <a:gd name="connsiteX0" fmla="*/ 576095 w 769845"/>
            <a:gd name="connsiteY0" fmla="*/ 187375 h 924786"/>
            <a:gd name="connsiteX1" fmla="*/ 685002 w 769845"/>
            <a:gd name="connsiteY1" fmla="*/ 184300 h 924786"/>
            <a:gd name="connsiteX2" fmla="*/ 724420 w 769845"/>
            <a:gd name="connsiteY2" fmla="*/ 924786 h 924786"/>
            <a:gd name="connsiteX3" fmla="*/ 14718 w 769845"/>
            <a:gd name="connsiteY3" fmla="*/ 924786 h 924786"/>
            <a:gd name="connsiteX4" fmla="*/ 0 w 769845"/>
            <a:gd name="connsiteY4" fmla="*/ 326311 h 924786"/>
            <a:gd name="connsiteX5" fmla="*/ 270077 w 769845"/>
            <a:gd name="connsiteY5" fmla="*/ 282268 h 924786"/>
            <a:gd name="connsiteX6" fmla="*/ 302173 w 769845"/>
            <a:gd name="connsiteY6" fmla="*/ 22196 h 924786"/>
            <a:gd name="connsiteX7" fmla="*/ 585005 w 769845"/>
            <a:gd name="connsiteY7" fmla="*/ 10540 h 924786"/>
            <a:gd name="connsiteX8" fmla="*/ 576095 w 769845"/>
            <a:gd name="connsiteY8" fmla="*/ 187375 h 924786"/>
            <a:gd name="connsiteX0" fmla="*/ 576095 w 800099"/>
            <a:gd name="connsiteY0" fmla="*/ 187375 h 924786"/>
            <a:gd name="connsiteX1" fmla="*/ 773291 w 800099"/>
            <a:gd name="connsiteY1" fmla="*/ 169430 h 924786"/>
            <a:gd name="connsiteX2" fmla="*/ 724420 w 800099"/>
            <a:gd name="connsiteY2" fmla="*/ 924786 h 924786"/>
            <a:gd name="connsiteX3" fmla="*/ 14718 w 800099"/>
            <a:gd name="connsiteY3" fmla="*/ 924786 h 924786"/>
            <a:gd name="connsiteX4" fmla="*/ 0 w 800099"/>
            <a:gd name="connsiteY4" fmla="*/ 326311 h 924786"/>
            <a:gd name="connsiteX5" fmla="*/ 270077 w 800099"/>
            <a:gd name="connsiteY5" fmla="*/ 282268 h 924786"/>
            <a:gd name="connsiteX6" fmla="*/ 302173 w 800099"/>
            <a:gd name="connsiteY6" fmla="*/ 22196 h 924786"/>
            <a:gd name="connsiteX7" fmla="*/ 585005 w 800099"/>
            <a:gd name="connsiteY7" fmla="*/ 10540 h 924786"/>
            <a:gd name="connsiteX8" fmla="*/ 576095 w 800099"/>
            <a:gd name="connsiteY8" fmla="*/ 187375 h 924786"/>
            <a:gd name="connsiteX0" fmla="*/ 576095 w 800099"/>
            <a:gd name="connsiteY0" fmla="*/ 187375 h 924786"/>
            <a:gd name="connsiteX1" fmla="*/ 773291 w 800099"/>
            <a:gd name="connsiteY1" fmla="*/ 169430 h 924786"/>
            <a:gd name="connsiteX2" fmla="*/ 724420 w 800099"/>
            <a:gd name="connsiteY2" fmla="*/ 924786 h 924786"/>
            <a:gd name="connsiteX3" fmla="*/ 14718 w 800099"/>
            <a:gd name="connsiteY3" fmla="*/ 924786 h 924786"/>
            <a:gd name="connsiteX4" fmla="*/ 0 w 800099"/>
            <a:gd name="connsiteY4" fmla="*/ 326311 h 924786"/>
            <a:gd name="connsiteX5" fmla="*/ 270077 w 800099"/>
            <a:gd name="connsiteY5" fmla="*/ 282268 h 924786"/>
            <a:gd name="connsiteX6" fmla="*/ 302173 w 800099"/>
            <a:gd name="connsiteY6" fmla="*/ 22196 h 924786"/>
            <a:gd name="connsiteX7" fmla="*/ 585005 w 800099"/>
            <a:gd name="connsiteY7" fmla="*/ 10540 h 924786"/>
            <a:gd name="connsiteX8" fmla="*/ 576095 w 800099"/>
            <a:gd name="connsiteY8" fmla="*/ 187375 h 924786"/>
            <a:gd name="connsiteX0" fmla="*/ 576095 w 789224"/>
            <a:gd name="connsiteY0" fmla="*/ 187375 h 924786"/>
            <a:gd name="connsiteX1" fmla="*/ 773291 w 789224"/>
            <a:gd name="connsiteY1" fmla="*/ 169430 h 924786"/>
            <a:gd name="connsiteX2" fmla="*/ 724420 w 789224"/>
            <a:gd name="connsiteY2" fmla="*/ 924786 h 924786"/>
            <a:gd name="connsiteX3" fmla="*/ 14718 w 789224"/>
            <a:gd name="connsiteY3" fmla="*/ 924786 h 924786"/>
            <a:gd name="connsiteX4" fmla="*/ 0 w 789224"/>
            <a:gd name="connsiteY4" fmla="*/ 326311 h 924786"/>
            <a:gd name="connsiteX5" fmla="*/ 270077 w 789224"/>
            <a:gd name="connsiteY5" fmla="*/ 282268 h 924786"/>
            <a:gd name="connsiteX6" fmla="*/ 302173 w 789224"/>
            <a:gd name="connsiteY6" fmla="*/ 22196 h 924786"/>
            <a:gd name="connsiteX7" fmla="*/ 585005 w 789224"/>
            <a:gd name="connsiteY7" fmla="*/ 10540 h 924786"/>
            <a:gd name="connsiteX8" fmla="*/ 576095 w 789224"/>
            <a:gd name="connsiteY8" fmla="*/ 187375 h 924786"/>
            <a:gd name="connsiteX0" fmla="*/ 576095 w 801876"/>
            <a:gd name="connsiteY0" fmla="*/ 187375 h 951358"/>
            <a:gd name="connsiteX1" fmla="*/ 773291 w 801876"/>
            <a:gd name="connsiteY1" fmla="*/ 169430 h 951358"/>
            <a:gd name="connsiteX2" fmla="*/ 745053 w 801876"/>
            <a:gd name="connsiteY2" fmla="*/ 951358 h 951358"/>
            <a:gd name="connsiteX3" fmla="*/ 14718 w 801876"/>
            <a:gd name="connsiteY3" fmla="*/ 924786 h 951358"/>
            <a:gd name="connsiteX4" fmla="*/ 0 w 801876"/>
            <a:gd name="connsiteY4" fmla="*/ 326311 h 951358"/>
            <a:gd name="connsiteX5" fmla="*/ 270077 w 801876"/>
            <a:gd name="connsiteY5" fmla="*/ 282268 h 951358"/>
            <a:gd name="connsiteX6" fmla="*/ 302173 w 801876"/>
            <a:gd name="connsiteY6" fmla="*/ 22196 h 951358"/>
            <a:gd name="connsiteX7" fmla="*/ 585005 w 801876"/>
            <a:gd name="connsiteY7" fmla="*/ 10540 h 951358"/>
            <a:gd name="connsiteX8" fmla="*/ 576095 w 801876"/>
            <a:gd name="connsiteY8" fmla="*/ 187375 h 951358"/>
            <a:gd name="connsiteX0" fmla="*/ 576095 w 801876"/>
            <a:gd name="connsiteY0" fmla="*/ 187375 h 951358"/>
            <a:gd name="connsiteX1" fmla="*/ 773291 w 801876"/>
            <a:gd name="connsiteY1" fmla="*/ 169430 h 951358"/>
            <a:gd name="connsiteX2" fmla="*/ 745053 w 801876"/>
            <a:gd name="connsiteY2" fmla="*/ 951358 h 951358"/>
            <a:gd name="connsiteX3" fmla="*/ 14718 w 801876"/>
            <a:gd name="connsiteY3" fmla="*/ 924786 h 951358"/>
            <a:gd name="connsiteX4" fmla="*/ 0 w 801876"/>
            <a:gd name="connsiteY4" fmla="*/ 326311 h 951358"/>
            <a:gd name="connsiteX5" fmla="*/ 270077 w 801876"/>
            <a:gd name="connsiteY5" fmla="*/ 282268 h 951358"/>
            <a:gd name="connsiteX6" fmla="*/ 302173 w 801876"/>
            <a:gd name="connsiteY6" fmla="*/ 22196 h 951358"/>
            <a:gd name="connsiteX7" fmla="*/ 585005 w 801876"/>
            <a:gd name="connsiteY7" fmla="*/ 10540 h 951358"/>
            <a:gd name="connsiteX8" fmla="*/ 576095 w 801876"/>
            <a:gd name="connsiteY8" fmla="*/ 187375 h 951358"/>
            <a:gd name="connsiteX0" fmla="*/ 576095 w 773291"/>
            <a:gd name="connsiteY0" fmla="*/ 187375 h 951371"/>
            <a:gd name="connsiteX1" fmla="*/ 773291 w 773291"/>
            <a:gd name="connsiteY1" fmla="*/ 169430 h 951371"/>
            <a:gd name="connsiteX2" fmla="*/ 745053 w 773291"/>
            <a:gd name="connsiteY2" fmla="*/ 951358 h 951371"/>
            <a:gd name="connsiteX3" fmla="*/ 14718 w 773291"/>
            <a:gd name="connsiteY3" fmla="*/ 924786 h 951371"/>
            <a:gd name="connsiteX4" fmla="*/ 0 w 773291"/>
            <a:gd name="connsiteY4" fmla="*/ 326311 h 951371"/>
            <a:gd name="connsiteX5" fmla="*/ 270077 w 773291"/>
            <a:gd name="connsiteY5" fmla="*/ 282268 h 951371"/>
            <a:gd name="connsiteX6" fmla="*/ 302173 w 773291"/>
            <a:gd name="connsiteY6" fmla="*/ 22196 h 951371"/>
            <a:gd name="connsiteX7" fmla="*/ 585005 w 773291"/>
            <a:gd name="connsiteY7" fmla="*/ 10540 h 951371"/>
            <a:gd name="connsiteX8" fmla="*/ 576095 w 773291"/>
            <a:gd name="connsiteY8" fmla="*/ 187375 h 951371"/>
            <a:gd name="connsiteX0" fmla="*/ 576095 w 773291"/>
            <a:gd name="connsiteY0" fmla="*/ 187375 h 951371"/>
            <a:gd name="connsiteX1" fmla="*/ 773291 w 773291"/>
            <a:gd name="connsiteY1" fmla="*/ 169430 h 951371"/>
            <a:gd name="connsiteX2" fmla="*/ 745053 w 773291"/>
            <a:gd name="connsiteY2" fmla="*/ 951358 h 951371"/>
            <a:gd name="connsiteX3" fmla="*/ 14718 w 773291"/>
            <a:gd name="connsiteY3" fmla="*/ 924786 h 951371"/>
            <a:gd name="connsiteX4" fmla="*/ 0 w 773291"/>
            <a:gd name="connsiteY4" fmla="*/ 326311 h 951371"/>
            <a:gd name="connsiteX5" fmla="*/ 270077 w 773291"/>
            <a:gd name="connsiteY5" fmla="*/ 282268 h 951371"/>
            <a:gd name="connsiteX6" fmla="*/ 302173 w 773291"/>
            <a:gd name="connsiteY6" fmla="*/ 22196 h 951371"/>
            <a:gd name="connsiteX7" fmla="*/ 585005 w 773291"/>
            <a:gd name="connsiteY7" fmla="*/ 10540 h 951371"/>
            <a:gd name="connsiteX8" fmla="*/ 576095 w 773291"/>
            <a:gd name="connsiteY8" fmla="*/ 187375 h 951371"/>
            <a:gd name="connsiteX0" fmla="*/ 576095 w 773291"/>
            <a:gd name="connsiteY0" fmla="*/ 187375 h 951371"/>
            <a:gd name="connsiteX1" fmla="*/ 773291 w 773291"/>
            <a:gd name="connsiteY1" fmla="*/ 169430 h 951371"/>
            <a:gd name="connsiteX2" fmla="*/ 745053 w 773291"/>
            <a:gd name="connsiteY2" fmla="*/ 951358 h 951371"/>
            <a:gd name="connsiteX3" fmla="*/ 14718 w 773291"/>
            <a:gd name="connsiteY3" fmla="*/ 924786 h 951371"/>
            <a:gd name="connsiteX4" fmla="*/ 0 w 773291"/>
            <a:gd name="connsiteY4" fmla="*/ 326311 h 951371"/>
            <a:gd name="connsiteX5" fmla="*/ 270077 w 773291"/>
            <a:gd name="connsiteY5" fmla="*/ 282268 h 951371"/>
            <a:gd name="connsiteX6" fmla="*/ 302173 w 773291"/>
            <a:gd name="connsiteY6" fmla="*/ 22196 h 951371"/>
            <a:gd name="connsiteX7" fmla="*/ 585005 w 773291"/>
            <a:gd name="connsiteY7" fmla="*/ 10540 h 951371"/>
            <a:gd name="connsiteX8" fmla="*/ 576095 w 773291"/>
            <a:gd name="connsiteY8" fmla="*/ 187375 h 951371"/>
            <a:gd name="connsiteX0" fmla="*/ 543547 w 773291"/>
            <a:gd name="connsiteY0" fmla="*/ 190369 h 951371"/>
            <a:gd name="connsiteX1" fmla="*/ 773291 w 773291"/>
            <a:gd name="connsiteY1" fmla="*/ 169430 h 951371"/>
            <a:gd name="connsiteX2" fmla="*/ 745053 w 773291"/>
            <a:gd name="connsiteY2" fmla="*/ 951358 h 951371"/>
            <a:gd name="connsiteX3" fmla="*/ 14718 w 773291"/>
            <a:gd name="connsiteY3" fmla="*/ 924786 h 951371"/>
            <a:gd name="connsiteX4" fmla="*/ 0 w 773291"/>
            <a:gd name="connsiteY4" fmla="*/ 326311 h 951371"/>
            <a:gd name="connsiteX5" fmla="*/ 270077 w 773291"/>
            <a:gd name="connsiteY5" fmla="*/ 282268 h 951371"/>
            <a:gd name="connsiteX6" fmla="*/ 302173 w 773291"/>
            <a:gd name="connsiteY6" fmla="*/ 22196 h 951371"/>
            <a:gd name="connsiteX7" fmla="*/ 585005 w 773291"/>
            <a:gd name="connsiteY7" fmla="*/ 10540 h 951371"/>
            <a:gd name="connsiteX8" fmla="*/ 543547 w 773291"/>
            <a:gd name="connsiteY8" fmla="*/ 190369 h 951371"/>
            <a:gd name="connsiteX0" fmla="*/ 543547 w 773291"/>
            <a:gd name="connsiteY0" fmla="*/ 190369 h 951371"/>
            <a:gd name="connsiteX1" fmla="*/ 773291 w 773291"/>
            <a:gd name="connsiteY1" fmla="*/ 169430 h 951371"/>
            <a:gd name="connsiteX2" fmla="*/ 745053 w 773291"/>
            <a:gd name="connsiteY2" fmla="*/ 951358 h 951371"/>
            <a:gd name="connsiteX3" fmla="*/ 14718 w 773291"/>
            <a:gd name="connsiteY3" fmla="*/ 924786 h 951371"/>
            <a:gd name="connsiteX4" fmla="*/ 0 w 773291"/>
            <a:gd name="connsiteY4" fmla="*/ 326311 h 951371"/>
            <a:gd name="connsiteX5" fmla="*/ 270077 w 773291"/>
            <a:gd name="connsiteY5" fmla="*/ 282268 h 951371"/>
            <a:gd name="connsiteX6" fmla="*/ 302173 w 773291"/>
            <a:gd name="connsiteY6" fmla="*/ 22196 h 951371"/>
            <a:gd name="connsiteX7" fmla="*/ 585005 w 773291"/>
            <a:gd name="connsiteY7" fmla="*/ 10540 h 951371"/>
            <a:gd name="connsiteX8" fmla="*/ 543547 w 773291"/>
            <a:gd name="connsiteY8" fmla="*/ 190369 h 951371"/>
            <a:gd name="connsiteX0" fmla="*/ 543547 w 773291"/>
            <a:gd name="connsiteY0" fmla="*/ 190369 h 951371"/>
            <a:gd name="connsiteX1" fmla="*/ 773291 w 773291"/>
            <a:gd name="connsiteY1" fmla="*/ 169430 h 951371"/>
            <a:gd name="connsiteX2" fmla="*/ 745053 w 773291"/>
            <a:gd name="connsiteY2" fmla="*/ 951358 h 951371"/>
            <a:gd name="connsiteX3" fmla="*/ 14718 w 773291"/>
            <a:gd name="connsiteY3" fmla="*/ 924786 h 951371"/>
            <a:gd name="connsiteX4" fmla="*/ 0 w 773291"/>
            <a:gd name="connsiteY4" fmla="*/ 326311 h 951371"/>
            <a:gd name="connsiteX5" fmla="*/ 270077 w 773291"/>
            <a:gd name="connsiteY5" fmla="*/ 282268 h 951371"/>
            <a:gd name="connsiteX6" fmla="*/ 302173 w 773291"/>
            <a:gd name="connsiteY6" fmla="*/ 22196 h 951371"/>
            <a:gd name="connsiteX7" fmla="*/ 585005 w 773291"/>
            <a:gd name="connsiteY7" fmla="*/ 10540 h 951371"/>
            <a:gd name="connsiteX8" fmla="*/ 543547 w 773291"/>
            <a:gd name="connsiteY8" fmla="*/ 190369 h 951371"/>
            <a:gd name="connsiteX0" fmla="*/ 575765 w 773291"/>
            <a:gd name="connsiteY0" fmla="*/ 182564 h 951371"/>
            <a:gd name="connsiteX1" fmla="*/ 773291 w 773291"/>
            <a:gd name="connsiteY1" fmla="*/ 169430 h 951371"/>
            <a:gd name="connsiteX2" fmla="*/ 745053 w 773291"/>
            <a:gd name="connsiteY2" fmla="*/ 951358 h 951371"/>
            <a:gd name="connsiteX3" fmla="*/ 14718 w 773291"/>
            <a:gd name="connsiteY3" fmla="*/ 924786 h 951371"/>
            <a:gd name="connsiteX4" fmla="*/ 0 w 773291"/>
            <a:gd name="connsiteY4" fmla="*/ 326311 h 951371"/>
            <a:gd name="connsiteX5" fmla="*/ 270077 w 773291"/>
            <a:gd name="connsiteY5" fmla="*/ 282268 h 951371"/>
            <a:gd name="connsiteX6" fmla="*/ 302173 w 773291"/>
            <a:gd name="connsiteY6" fmla="*/ 22196 h 951371"/>
            <a:gd name="connsiteX7" fmla="*/ 585005 w 773291"/>
            <a:gd name="connsiteY7" fmla="*/ 10540 h 951371"/>
            <a:gd name="connsiteX8" fmla="*/ 575765 w 773291"/>
            <a:gd name="connsiteY8" fmla="*/ 182564 h 951371"/>
            <a:gd name="connsiteX0" fmla="*/ 539948 w 773291"/>
            <a:gd name="connsiteY0" fmla="*/ 172897 h 951371"/>
            <a:gd name="connsiteX1" fmla="*/ 773291 w 773291"/>
            <a:gd name="connsiteY1" fmla="*/ 169430 h 951371"/>
            <a:gd name="connsiteX2" fmla="*/ 745053 w 773291"/>
            <a:gd name="connsiteY2" fmla="*/ 951358 h 951371"/>
            <a:gd name="connsiteX3" fmla="*/ 14718 w 773291"/>
            <a:gd name="connsiteY3" fmla="*/ 924786 h 951371"/>
            <a:gd name="connsiteX4" fmla="*/ 0 w 773291"/>
            <a:gd name="connsiteY4" fmla="*/ 326311 h 951371"/>
            <a:gd name="connsiteX5" fmla="*/ 270077 w 773291"/>
            <a:gd name="connsiteY5" fmla="*/ 282268 h 951371"/>
            <a:gd name="connsiteX6" fmla="*/ 302173 w 773291"/>
            <a:gd name="connsiteY6" fmla="*/ 22196 h 951371"/>
            <a:gd name="connsiteX7" fmla="*/ 585005 w 773291"/>
            <a:gd name="connsiteY7" fmla="*/ 10540 h 951371"/>
            <a:gd name="connsiteX8" fmla="*/ 539948 w 773291"/>
            <a:gd name="connsiteY8" fmla="*/ 172897 h 951371"/>
            <a:gd name="connsiteX0" fmla="*/ 539948 w 773291"/>
            <a:gd name="connsiteY0" fmla="*/ 172897 h 951371"/>
            <a:gd name="connsiteX1" fmla="*/ 773291 w 773291"/>
            <a:gd name="connsiteY1" fmla="*/ 169430 h 951371"/>
            <a:gd name="connsiteX2" fmla="*/ 745053 w 773291"/>
            <a:gd name="connsiteY2" fmla="*/ 951358 h 951371"/>
            <a:gd name="connsiteX3" fmla="*/ 14718 w 773291"/>
            <a:gd name="connsiteY3" fmla="*/ 924786 h 951371"/>
            <a:gd name="connsiteX4" fmla="*/ 0 w 773291"/>
            <a:gd name="connsiteY4" fmla="*/ 326311 h 951371"/>
            <a:gd name="connsiteX5" fmla="*/ 270077 w 773291"/>
            <a:gd name="connsiteY5" fmla="*/ 282268 h 951371"/>
            <a:gd name="connsiteX6" fmla="*/ 302173 w 773291"/>
            <a:gd name="connsiteY6" fmla="*/ 22196 h 951371"/>
            <a:gd name="connsiteX7" fmla="*/ 585005 w 773291"/>
            <a:gd name="connsiteY7" fmla="*/ 10540 h 951371"/>
            <a:gd name="connsiteX8" fmla="*/ 539948 w 773291"/>
            <a:gd name="connsiteY8" fmla="*/ 172897 h 951371"/>
            <a:gd name="connsiteX0" fmla="*/ 539948 w 773291"/>
            <a:gd name="connsiteY0" fmla="*/ 177080 h 955554"/>
            <a:gd name="connsiteX1" fmla="*/ 773291 w 773291"/>
            <a:gd name="connsiteY1" fmla="*/ 173613 h 955554"/>
            <a:gd name="connsiteX2" fmla="*/ 745053 w 773291"/>
            <a:gd name="connsiteY2" fmla="*/ 955541 h 955554"/>
            <a:gd name="connsiteX3" fmla="*/ 14718 w 773291"/>
            <a:gd name="connsiteY3" fmla="*/ 928969 h 955554"/>
            <a:gd name="connsiteX4" fmla="*/ 0 w 773291"/>
            <a:gd name="connsiteY4" fmla="*/ 330494 h 955554"/>
            <a:gd name="connsiteX5" fmla="*/ 270077 w 773291"/>
            <a:gd name="connsiteY5" fmla="*/ 286451 h 955554"/>
            <a:gd name="connsiteX6" fmla="*/ 302173 w 773291"/>
            <a:gd name="connsiteY6" fmla="*/ 26379 h 955554"/>
            <a:gd name="connsiteX7" fmla="*/ 567092 w 773291"/>
            <a:gd name="connsiteY7" fmla="*/ 5035 h 955554"/>
            <a:gd name="connsiteX8" fmla="*/ 539948 w 773291"/>
            <a:gd name="connsiteY8" fmla="*/ 177080 h 955554"/>
            <a:gd name="connsiteX0" fmla="*/ 539948 w 773291"/>
            <a:gd name="connsiteY0" fmla="*/ 177080 h 955554"/>
            <a:gd name="connsiteX1" fmla="*/ 773291 w 773291"/>
            <a:gd name="connsiteY1" fmla="*/ 173613 h 955554"/>
            <a:gd name="connsiteX2" fmla="*/ 745053 w 773291"/>
            <a:gd name="connsiteY2" fmla="*/ 955541 h 955554"/>
            <a:gd name="connsiteX3" fmla="*/ 14718 w 773291"/>
            <a:gd name="connsiteY3" fmla="*/ 928969 h 955554"/>
            <a:gd name="connsiteX4" fmla="*/ 0 w 773291"/>
            <a:gd name="connsiteY4" fmla="*/ 330494 h 955554"/>
            <a:gd name="connsiteX5" fmla="*/ 270077 w 773291"/>
            <a:gd name="connsiteY5" fmla="*/ 286451 h 955554"/>
            <a:gd name="connsiteX6" fmla="*/ 302173 w 773291"/>
            <a:gd name="connsiteY6" fmla="*/ 26379 h 955554"/>
            <a:gd name="connsiteX7" fmla="*/ 567092 w 773291"/>
            <a:gd name="connsiteY7" fmla="*/ 5035 h 955554"/>
            <a:gd name="connsiteX8" fmla="*/ 539948 w 773291"/>
            <a:gd name="connsiteY8" fmla="*/ 177080 h 955554"/>
            <a:gd name="connsiteX0" fmla="*/ 539948 w 773291"/>
            <a:gd name="connsiteY0" fmla="*/ 158930 h 937404"/>
            <a:gd name="connsiteX1" fmla="*/ 773291 w 773291"/>
            <a:gd name="connsiteY1" fmla="*/ 155463 h 937404"/>
            <a:gd name="connsiteX2" fmla="*/ 745053 w 773291"/>
            <a:gd name="connsiteY2" fmla="*/ 937391 h 937404"/>
            <a:gd name="connsiteX3" fmla="*/ 14718 w 773291"/>
            <a:gd name="connsiteY3" fmla="*/ 910819 h 937404"/>
            <a:gd name="connsiteX4" fmla="*/ 0 w 773291"/>
            <a:gd name="connsiteY4" fmla="*/ 312344 h 937404"/>
            <a:gd name="connsiteX5" fmla="*/ 270077 w 773291"/>
            <a:gd name="connsiteY5" fmla="*/ 268301 h 937404"/>
            <a:gd name="connsiteX6" fmla="*/ 302173 w 773291"/>
            <a:gd name="connsiteY6" fmla="*/ 8229 h 937404"/>
            <a:gd name="connsiteX7" fmla="*/ 452618 w 773291"/>
            <a:gd name="connsiteY7" fmla="*/ 97700 h 937404"/>
            <a:gd name="connsiteX8" fmla="*/ 539948 w 773291"/>
            <a:gd name="connsiteY8" fmla="*/ 158930 h 937404"/>
            <a:gd name="connsiteX0" fmla="*/ 539948 w 773291"/>
            <a:gd name="connsiteY0" fmla="*/ 174402 h 952876"/>
            <a:gd name="connsiteX1" fmla="*/ 773291 w 773291"/>
            <a:gd name="connsiteY1" fmla="*/ 170935 h 952876"/>
            <a:gd name="connsiteX2" fmla="*/ 745053 w 773291"/>
            <a:gd name="connsiteY2" fmla="*/ 952863 h 952876"/>
            <a:gd name="connsiteX3" fmla="*/ 14718 w 773291"/>
            <a:gd name="connsiteY3" fmla="*/ 926291 h 952876"/>
            <a:gd name="connsiteX4" fmla="*/ 0 w 773291"/>
            <a:gd name="connsiteY4" fmla="*/ 327816 h 952876"/>
            <a:gd name="connsiteX5" fmla="*/ 270077 w 773291"/>
            <a:gd name="connsiteY5" fmla="*/ 283773 h 952876"/>
            <a:gd name="connsiteX6" fmla="*/ 302173 w 773291"/>
            <a:gd name="connsiteY6" fmla="*/ 23701 h 952876"/>
            <a:gd name="connsiteX7" fmla="*/ 565309 w 773291"/>
            <a:gd name="connsiteY7" fmla="*/ 8183 h 952876"/>
            <a:gd name="connsiteX8" fmla="*/ 539948 w 773291"/>
            <a:gd name="connsiteY8" fmla="*/ 174402 h 952876"/>
            <a:gd name="connsiteX0" fmla="*/ 539948 w 773291"/>
            <a:gd name="connsiteY0" fmla="*/ 169396 h 947870"/>
            <a:gd name="connsiteX1" fmla="*/ 773291 w 773291"/>
            <a:gd name="connsiteY1" fmla="*/ 165929 h 947870"/>
            <a:gd name="connsiteX2" fmla="*/ 745053 w 773291"/>
            <a:gd name="connsiteY2" fmla="*/ 947857 h 947870"/>
            <a:gd name="connsiteX3" fmla="*/ 14718 w 773291"/>
            <a:gd name="connsiteY3" fmla="*/ 921285 h 947870"/>
            <a:gd name="connsiteX4" fmla="*/ 0 w 773291"/>
            <a:gd name="connsiteY4" fmla="*/ 322810 h 947870"/>
            <a:gd name="connsiteX5" fmla="*/ 270077 w 773291"/>
            <a:gd name="connsiteY5" fmla="*/ 278767 h 947870"/>
            <a:gd name="connsiteX6" fmla="*/ 302173 w 773291"/>
            <a:gd name="connsiteY6" fmla="*/ 18695 h 947870"/>
            <a:gd name="connsiteX7" fmla="*/ 565309 w 773291"/>
            <a:gd name="connsiteY7" fmla="*/ 3177 h 947870"/>
            <a:gd name="connsiteX8" fmla="*/ 539948 w 773291"/>
            <a:gd name="connsiteY8" fmla="*/ 169396 h 947870"/>
            <a:gd name="connsiteX0" fmla="*/ 539948 w 773291"/>
            <a:gd name="connsiteY0" fmla="*/ 169396 h 947870"/>
            <a:gd name="connsiteX1" fmla="*/ 773291 w 773291"/>
            <a:gd name="connsiteY1" fmla="*/ 165929 h 947870"/>
            <a:gd name="connsiteX2" fmla="*/ 745053 w 773291"/>
            <a:gd name="connsiteY2" fmla="*/ 947857 h 947870"/>
            <a:gd name="connsiteX3" fmla="*/ 14718 w 773291"/>
            <a:gd name="connsiteY3" fmla="*/ 921285 h 947870"/>
            <a:gd name="connsiteX4" fmla="*/ 0 w 773291"/>
            <a:gd name="connsiteY4" fmla="*/ 322810 h 947870"/>
            <a:gd name="connsiteX5" fmla="*/ 270077 w 773291"/>
            <a:gd name="connsiteY5" fmla="*/ 278767 h 947870"/>
            <a:gd name="connsiteX6" fmla="*/ 302173 w 773291"/>
            <a:gd name="connsiteY6" fmla="*/ 18695 h 947870"/>
            <a:gd name="connsiteX7" fmla="*/ 565309 w 773291"/>
            <a:gd name="connsiteY7" fmla="*/ 3177 h 947870"/>
            <a:gd name="connsiteX8" fmla="*/ 539948 w 773291"/>
            <a:gd name="connsiteY8" fmla="*/ 169396 h 947870"/>
            <a:gd name="connsiteX0" fmla="*/ 539948 w 773291"/>
            <a:gd name="connsiteY0" fmla="*/ 166219 h 944693"/>
            <a:gd name="connsiteX1" fmla="*/ 773291 w 773291"/>
            <a:gd name="connsiteY1" fmla="*/ 162752 h 944693"/>
            <a:gd name="connsiteX2" fmla="*/ 745053 w 773291"/>
            <a:gd name="connsiteY2" fmla="*/ 944680 h 944693"/>
            <a:gd name="connsiteX3" fmla="*/ 14718 w 773291"/>
            <a:gd name="connsiteY3" fmla="*/ 918108 h 944693"/>
            <a:gd name="connsiteX4" fmla="*/ 0 w 773291"/>
            <a:gd name="connsiteY4" fmla="*/ 319633 h 944693"/>
            <a:gd name="connsiteX5" fmla="*/ 270077 w 773291"/>
            <a:gd name="connsiteY5" fmla="*/ 275590 h 944693"/>
            <a:gd name="connsiteX6" fmla="*/ 302173 w 773291"/>
            <a:gd name="connsiteY6" fmla="*/ 15518 h 944693"/>
            <a:gd name="connsiteX7" fmla="*/ 565309 w 773291"/>
            <a:gd name="connsiteY7" fmla="*/ 0 h 944693"/>
            <a:gd name="connsiteX8" fmla="*/ 539948 w 773291"/>
            <a:gd name="connsiteY8" fmla="*/ 166219 h 944693"/>
            <a:gd name="connsiteX0" fmla="*/ 565010 w 773291"/>
            <a:gd name="connsiteY0" fmla="*/ 162306 h 944693"/>
            <a:gd name="connsiteX1" fmla="*/ 773291 w 773291"/>
            <a:gd name="connsiteY1" fmla="*/ 162752 h 944693"/>
            <a:gd name="connsiteX2" fmla="*/ 745053 w 773291"/>
            <a:gd name="connsiteY2" fmla="*/ 944680 h 944693"/>
            <a:gd name="connsiteX3" fmla="*/ 14718 w 773291"/>
            <a:gd name="connsiteY3" fmla="*/ 918108 h 944693"/>
            <a:gd name="connsiteX4" fmla="*/ 0 w 773291"/>
            <a:gd name="connsiteY4" fmla="*/ 319633 h 944693"/>
            <a:gd name="connsiteX5" fmla="*/ 270077 w 773291"/>
            <a:gd name="connsiteY5" fmla="*/ 275590 h 944693"/>
            <a:gd name="connsiteX6" fmla="*/ 302173 w 773291"/>
            <a:gd name="connsiteY6" fmla="*/ 15518 h 944693"/>
            <a:gd name="connsiteX7" fmla="*/ 565309 w 773291"/>
            <a:gd name="connsiteY7" fmla="*/ 0 h 944693"/>
            <a:gd name="connsiteX8" fmla="*/ 565010 w 773291"/>
            <a:gd name="connsiteY8" fmla="*/ 162306 h 944693"/>
            <a:gd name="connsiteX0" fmla="*/ 565010 w 773291"/>
            <a:gd name="connsiteY0" fmla="*/ 162306 h 944693"/>
            <a:gd name="connsiteX1" fmla="*/ 773291 w 773291"/>
            <a:gd name="connsiteY1" fmla="*/ 162752 h 944693"/>
            <a:gd name="connsiteX2" fmla="*/ 745053 w 773291"/>
            <a:gd name="connsiteY2" fmla="*/ 944680 h 944693"/>
            <a:gd name="connsiteX3" fmla="*/ 14718 w 773291"/>
            <a:gd name="connsiteY3" fmla="*/ 918108 h 944693"/>
            <a:gd name="connsiteX4" fmla="*/ 0 w 773291"/>
            <a:gd name="connsiteY4" fmla="*/ 319633 h 944693"/>
            <a:gd name="connsiteX5" fmla="*/ 270077 w 773291"/>
            <a:gd name="connsiteY5" fmla="*/ 275590 h 944693"/>
            <a:gd name="connsiteX6" fmla="*/ 302173 w 773291"/>
            <a:gd name="connsiteY6" fmla="*/ 15518 h 944693"/>
            <a:gd name="connsiteX7" fmla="*/ 565309 w 773291"/>
            <a:gd name="connsiteY7" fmla="*/ 0 h 944693"/>
            <a:gd name="connsiteX8" fmla="*/ 565010 w 773291"/>
            <a:gd name="connsiteY8" fmla="*/ 162306 h 944693"/>
            <a:gd name="connsiteX0" fmla="*/ 565010 w 748229"/>
            <a:gd name="connsiteY0" fmla="*/ 162306 h 944693"/>
            <a:gd name="connsiteX1" fmla="*/ 748229 w 748229"/>
            <a:gd name="connsiteY1" fmla="*/ 166665 h 944693"/>
            <a:gd name="connsiteX2" fmla="*/ 745053 w 748229"/>
            <a:gd name="connsiteY2" fmla="*/ 944680 h 944693"/>
            <a:gd name="connsiteX3" fmla="*/ 14718 w 748229"/>
            <a:gd name="connsiteY3" fmla="*/ 918108 h 944693"/>
            <a:gd name="connsiteX4" fmla="*/ 0 w 748229"/>
            <a:gd name="connsiteY4" fmla="*/ 319633 h 944693"/>
            <a:gd name="connsiteX5" fmla="*/ 270077 w 748229"/>
            <a:gd name="connsiteY5" fmla="*/ 275590 h 944693"/>
            <a:gd name="connsiteX6" fmla="*/ 302173 w 748229"/>
            <a:gd name="connsiteY6" fmla="*/ 15518 h 944693"/>
            <a:gd name="connsiteX7" fmla="*/ 565309 w 748229"/>
            <a:gd name="connsiteY7" fmla="*/ 0 h 944693"/>
            <a:gd name="connsiteX8" fmla="*/ 565010 w 748229"/>
            <a:gd name="connsiteY8" fmla="*/ 162306 h 9446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48229" h="944693">
              <a:moveTo>
                <a:pt x="565010" y="162306"/>
              </a:moveTo>
              <a:cubicBezTo>
                <a:pt x="791899" y="149722"/>
                <a:pt x="564695" y="168046"/>
                <a:pt x="748229" y="166665"/>
              </a:cubicBezTo>
              <a:cubicBezTo>
                <a:pt x="743387" y="171402"/>
                <a:pt x="750940" y="948444"/>
                <a:pt x="745053" y="944680"/>
              </a:cubicBezTo>
              <a:cubicBezTo>
                <a:pt x="751804" y="935549"/>
                <a:pt x="258163" y="926965"/>
                <a:pt x="14718" y="918108"/>
              </a:cubicBezTo>
              <a:lnTo>
                <a:pt x="0" y="319633"/>
              </a:lnTo>
              <a:cubicBezTo>
                <a:pt x="15164" y="283004"/>
                <a:pt x="22482" y="307284"/>
                <a:pt x="270077" y="275590"/>
              </a:cubicBezTo>
              <a:cubicBezTo>
                <a:pt x="305490" y="10687"/>
                <a:pt x="272407" y="265102"/>
                <a:pt x="302173" y="15518"/>
              </a:cubicBezTo>
              <a:cubicBezTo>
                <a:pt x="563132" y="-5211"/>
                <a:pt x="285707" y="17727"/>
                <a:pt x="565309" y="0"/>
              </a:cubicBezTo>
              <a:cubicBezTo>
                <a:pt x="551699" y="161872"/>
                <a:pt x="574290" y="7312"/>
                <a:pt x="565010" y="162306"/>
              </a:cubicBezTo>
              <a:close/>
            </a:path>
          </a:pathLst>
        </a:custGeom>
        <a:solidFill>
          <a:srgbClr val="0066FF">
            <a:alpha val="52000"/>
          </a:srgbClr>
        </a:solidFill>
        <a:ln w="53975" cap="flat" cmpd="sng" algn="ctr">
          <a:solidFill>
            <a:srgbClr val="0066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xdr:col>
      <xdr:colOff>761365</xdr:colOff>
      <xdr:row>15</xdr:row>
      <xdr:rowOff>52705</xdr:rowOff>
    </xdr:from>
    <xdr:to>
      <xdr:col>7</xdr:col>
      <xdr:colOff>80645</xdr:colOff>
      <xdr:row>16</xdr:row>
      <xdr:rowOff>273685</xdr:rowOff>
    </xdr:to>
    <xdr:sp macro="" textlink="">
      <xdr:nvSpPr>
        <xdr:cNvPr id="12" name="正方形/長方形 6">
          <a:extLst>
            <a:ext uri="{FF2B5EF4-FFF2-40B4-BE49-F238E27FC236}">
              <a16:creationId xmlns:a16="http://schemas.microsoft.com/office/drawing/2014/main" id="{00000000-0008-0000-2D00-00000C000000}"/>
            </a:ext>
          </a:extLst>
        </xdr:cNvPr>
        <xdr:cNvSpPr/>
      </xdr:nvSpPr>
      <xdr:spPr>
        <a:xfrm rot="1597646">
          <a:off x="8162290" y="5939155"/>
          <a:ext cx="567055" cy="668655"/>
        </a:xfrm>
        <a:custGeom>
          <a:avLst/>
          <a:gdLst>
            <a:gd name="connsiteX0" fmla="*/ 0 w 709702"/>
            <a:gd name="connsiteY0" fmla="*/ 0 h 598491"/>
            <a:gd name="connsiteX1" fmla="*/ 709702 w 709702"/>
            <a:gd name="connsiteY1" fmla="*/ 0 h 598491"/>
            <a:gd name="connsiteX2" fmla="*/ 709702 w 709702"/>
            <a:gd name="connsiteY2" fmla="*/ 598491 h 598491"/>
            <a:gd name="connsiteX3" fmla="*/ 0 w 709702"/>
            <a:gd name="connsiteY3" fmla="*/ 598491 h 598491"/>
            <a:gd name="connsiteX4" fmla="*/ 0 w 709702"/>
            <a:gd name="connsiteY4" fmla="*/ 0 h 598491"/>
            <a:gd name="connsiteX0" fmla="*/ 0 w 721734"/>
            <a:gd name="connsiteY0" fmla="*/ 127805 h 726296"/>
            <a:gd name="connsiteX1" fmla="*/ 721734 w 721734"/>
            <a:gd name="connsiteY1" fmla="*/ 0 h 726296"/>
            <a:gd name="connsiteX2" fmla="*/ 709702 w 721734"/>
            <a:gd name="connsiteY2" fmla="*/ 726296 h 726296"/>
            <a:gd name="connsiteX3" fmla="*/ 0 w 721734"/>
            <a:gd name="connsiteY3" fmla="*/ 726296 h 726296"/>
            <a:gd name="connsiteX4" fmla="*/ 0 w 721734"/>
            <a:gd name="connsiteY4" fmla="*/ 127805 h 726296"/>
            <a:gd name="connsiteX0" fmla="*/ 0 w 721734"/>
            <a:gd name="connsiteY0" fmla="*/ 206372 h 804863"/>
            <a:gd name="connsiteX1" fmla="*/ 721734 w 721734"/>
            <a:gd name="connsiteY1" fmla="*/ 78567 h 804863"/>
            <a:gd name="connsiteX2" fmla="*/ 709702 w 721734"/>
            <a:gd name="connsiteY2" fmla="*/ 804863 h 804863"/>
            <a:gd name="connsiteX3" fmla="*/ 0 w 721734"/>
            <a:gd name="connsiteY3" fmla="*/ 804863 h 804863"/>
            <a:gd name="connsiteX4" fmla="*/ 0 w 721734"/>
            <a:gd name="connsiteY4" fmla="*/ 206372 h 804863"/>
            <a:gd name="connsiteX0" fmla="*/ 0 w 721734"/>
            <a:gd name="connsiteY0" fmla="*/ 210614 h 809105"/>
            <a:gd name="connsiteX1" fmla="*/ 393556 w 721734"/>
            <a:gd name="connsiteY1" fmla="*/ 30508 h 809105"/>
            <a:gd name="connsiteX2" fmla="*/ 721734 w 721734"/>
            <a:gd name="connsiteY2" fmla="*/ 82809 h 809105"/>
            <a:gd name="connsiteX3" fmla="*/ 709702 w 721734"/>
            <a:gd name="connsiteY3" fmla="*/ 809105 h 809105"/>
            <a:gd name="connsiteX4" fmla="*/ 0 w 721734"/>
            <a:gd name="connsiteY4" fmla="*/ 809105 h 809105"/>
            <a:gd name="connsiteX5" fmla="*/ 0 w 721734"/>
            <a:gd name="connsiteY5" fmla="*/ 210614 h 809105"/>
            <a:gd name="connsiteX0" fmla="*/ 0 w 721734"/>
            <a:gd name="connsiteY0" fmla="*/ 299492 h 897983"/>
            <a:gd name="connsiteX1" fmla="*/ 284522 w 721734"/>
            <a:gd name="connsiteY1" fmla="*/ 4262 h 897983"/>
            <a:gd name="connsiteX2" fmla="*/ 721734 w 721734"/>
            <a:gd name="connsiteY2" fmla="*/ 171687 h 897983"/>
            <a:gd name="connsiteX3" fmla="*/ 709702 w 721734"/>
            <a:gd name="connsiteY3" fmla="*/ 897983 h 897983"/>
            <a:gd name="connsiteX4" fmla="*/ 0 w 721734"/>
            <a:gd name="connsiteY4" fmla="*/ 897983 h 897983"/>
            <a:gd name="connsiteX5" fmla="*/ 0 w 721734"/>
            <a:gd name="connsiteY5" fmla="*/ 299492 h 897983"/>
            <a:gd name="connsiteX0" fmla="*/ 0 w 721734"/>
            <a:gd name="connsiteY0" fmla="*/ 299492 h 897983"/>
            <a:gd name="connsiteX1" fmla="*/ 284522 w 721734"/>
            <a:gd name="connsiteY1" fmla="*/ 4262 h 897983"/>
            <a:gd name="connsiteX2" fmla="*/ 721734 w 721734"/>
            <a:gd name="connsiteY2" fmla="*/ 171687 h 897983"/>
            <a:gd name="connsiteX3" fmla="*/ 709702 w 721734"/>
            <a:gd name="connsiteY3" fmla="*/ 897983 h 897983"/>
            <a:gd name="connsiteX4" fmla="*/ 0 w 721734"/>
            <a:gd name="connsiteY4" fmla="*/ 897983 h 897983"/>
            <a:gd name="connsiteX5" fmla="*/ 0 w 721734"/>
            <a:gd name="connsiteY5" fmla="*/ 299492 h 897983"/>
            <a:gd name="connsiteX0" fmla="*/ 0 w 721734"/>
            <a:gd name="connsiteY0" fmla="*/ 299492 h 897983"/>
            <a:gd name="connsiteX1" fmla="*/ 196410 w 721734"/>
            <a:gd name="connsiteY1" fmla="*/ 181655 h 897983"/>
            <a:gd name="connsiteX2" fmla="*/ 284522 w 721734"/>
            <a:gd name="connsiteY2" fmla="*/ 4262 h 897983"/>
            <a:gd name="connsiteX3" fmla="*/ 721734 w 721734"/>
            <a:gd name="connsiteY3" fmla="*/ 171687 h 897983"/>
            <a:gd name="connsiteX4" fmla="*/ 709702 w 721734"/>
            <a:gd name="connsiteY4" fmla="*/ 897983 h 897983"/>
            <a:gd name="connsiteX5" fmla="*/ 0 w 721734"/>
            <a:gd name="connsiteY5" fmla="*/ 897983 h 897983"/>
            <a:gd name="connsiteX6" fmla="*/ 0 w 721734"/>
            <a:gd name="connsiteY6" fmla="*/ 299492 h 897983"/>
            <a:gd name="connsiteX0" fmla="*/ 0 w 721734"/>
            <a:gd name="connsiteY0" fmla="*/ 299492 h 897983"/>
            <a:gd name="connsiteX1" fmla="*/ 255359 w 721734"/>
            <a:gd name="connsiteY1" fmla="*/ 255465 h 897983"/>
            <a:gd name="connsiteX2" fmla="*/ 284522 w 721734"/>
            <a:gd name="connsiteY2" fmla="*/ 4262 h 897983"/>
            <a:gd name="connsiteX3" fmla="*/ 721734 w 721734"/>
            <a:gd name="connsiteY3" fmla="*/ 171687 h 897983"/>
            <a:gd name="connsiteX4" fmla="*/ 709702 w 721734"/>
            <a:gd name="connsiteY4" fmla="*/ 897983 h 897983"/>
            <a:gd name="connsiteX5" fmla="*/ 0 w 721734"/>
            <a:gd name="connsiteY5" fmla="*/ 897983 h 897983"/>
            <a:gd name="connsiteX6" fmla="*/ 0 w 721734"/>
            <a:gd name="connsiteY6" fmla="*/ 299492 h 897983"/>
            <a:gd name="connsiteX0" fmla="*/ 0 w 721734"/>
            <a:gd name="connsiteY0" fmla="*/ 299492 h 897983"/>
            <a:gd name="connsiteX1" fmla="*/ 255359 w 721734"/>
            <a:gd name="connsiteY1" fmla="*/ 255465 h 897983"/>
            <a:gd name="connsiteX2" fmla="*/ 284522 w 721734"/>
            <a:gd name="connsiteY2" fmla="*/ 4262 h 897983"/>
            <a:gd name="connsiteX3" fmla="*/ 721734 w 721734"/>
            <a:gd name="connsiteY3" fmla="*/ 171687 h 897983"/>
            <a:gd name="connsiteX4" fmla="*/ 709702 w 721734"/>
            <a:gd name="connsiteY4" fmla="*/ 897983 h 897983"/>
            <a:gd name="connsiteX5" fmla="*/ 0 w 721734"/>
            <a:gd name="connsiteY5" fmla="*/ 897983 h 897983"/>
            <a:gd name="connsiteX6" fmla="*/ 0 w 721734"/>
            <a:gd name="connsiteY6" fmla="*/ 299492 h 897983"/>
            <a:gd name="connsiteX0" fmla="*/ 0 w 721734"/>
            <a:gd name="connsiteY0" fmla="*/ 299492 h 897983"/>
            <a:gd name="connsiteX1" fmla="*/ 255359 w 721734"/>
            <a:gd name="connsiteY1" fmla="*/ 255465 h 897983"/>
            <a:gd name="connsiteX2" fmla="*/ 284522 w 721734"/>
            <a:gd name="connsiteY2" fmla="*/ 4262 h 897983"/>
            <a:gd name="connsiteX3" fmla="*/ 721734 w 721734"/>
            <a:gd name="connsiteY3" fmla="*/ 171687 h 897983"/>
            <a:gd name="connsiteX4" fmla="*/ 709702 w 721734"/>
            <a:gd name="connsiteY4" fmla="*/ 897983 h 897983"/>
            <a:gd name="connsiteX5" fmla="*/ 0 w 721734"/>
            <a:gd name="connsiteY5" fmla="*/ 897983 h 897983"/>
            <a:gd name="connsiteX6" fmla="*/ 0 w 721734"/>
            <a:gd name="connsiteY6" fmla="*/ 299492 h 897983"/>
            <a:gd name="connsiteX0" fmla="*/ 0 w 736500"/>
            <a:gd name="connsiteY0" fmla="*/ 255184 h 897983"/>
            <a:gd name="connsiteX1" fmla="*/ 270125 w 736500"/>
            <a:gd name="connsiteY1" fmla="*/ 255465 h 897983"/>
            <a:gd name="connsiteX2" fmla="*/ 299288 w 736500"/>
            <a:gd name="connsiteY2" fmla="*/ 4262 h 897983"/>
            <a:gd name="connsiteX3" fmla="*/ 736500 w 736500"/>
            <a:gd name="connsiteY3" fmla="*/ 171687 h 897983"/>
            <a:gd name="connsiteX4" fmla="*/ 724468 w 736500"/>
            <a:gd name="connsiteY4" fmla="*/ 897983 h 897983"/>
            <a:gd name="connsiteX5" fmla="*/ 14766 w 736500"/>
            <a:gd name="connsiteY5" fmla="*/ 897983 h 897983"/>
            <a:gd name="connsiteX6" fmla="*/ 0 w 736500"/>
            <a:gd name="connsiteY6" fmla="*/ 255184 h 897983"/>
            <a:gd name="connsiteX0" fmla="*/ 0 w 736452"/>
            <a:gd name="connsiteY0" fmla="*/ 299508 h 897983"/>
            <a:gd name="connsiteX1" fmla="*/ 270077 w 736452"/>
            <a:gd name="connsiteY1" fmla="*/ 255465 h 897983"/>
            <a:gd name="connsiteX2" fmla="*/ 299240 w 736452"/>
            <a:gd name="connsiteY2" fmla="*/ 4262 h 897983"/>
            <a:gd name="connsiteX3" fmla="*/ 736452 w 736452"/>
            <a:gd name="connsiteY3" fmla="*/ 171687 h 897983"/>
            <a:gd name="connsiteX4" fmla="*/ 724420 w 736452"/>
            <a:gd name="connsiteY4" fmla="*/ 897983 h 897983"/>
            <a:gd name="connsiteX5" fmla="*/ 14718 w 736452"/>
            <a:gd name="connsiteY5" fmla="*/ 897983 h 897983"/>
            <a:gd name="connsiteX6" fmla="*/ 0 w 736452"/>
            <a:gd name="connsiteY6" fmla="*/ 299508 h 897983"/>
            <a:gd name="connsiteX0" fmla="*/ 0 w 736452"/>
            <a:gd name="connsiteY0" fmla="*/ 299508 h 897983"/>
            <a:gd name="connsiteX1" fmla="*/ 270077 w 736452"/>
            <a:gd name="connsiteY1" fmla="*/ 255465 h 897983"/>
            <a:gd name="connsiteX2" fmla="*/ 299240 w 736452"/>
            <a:gd name="connsiteY2" fmla="*/ 4262 h 897983"/>
            <a:gd name="connsiteX3" fmla="*/ 736452 w 736452"/>
            <a:gd name="connsiteY3" fmla="*/ 171687 h 897983"/>
            <a:gd name="connsiteX4" fmla="*/ 724420 w 736452"/>
            <a:gd name="connsiteY4" fmla="*/ 897983 h 897983"/>
            <a:gd name="connsiteX5" fmla="*/ 14718 w 736452"/>
            <a:gd name="connsiteY5" fmla="*/ 897983 h 897983"/>
            <a:gd name="connsiteX6" fmla="*/ 0 w 736452"/>
            <a:gd name="connsiteY6" fmla="*/ 299508 h 897983"/>
            <a:gd name="connsiteX0" fmla="*/ 299240 w 736452"/>
            <a:gd name="connsiteY0" fmla="*/ 4262 h 897983"/>
            <a:gd name="connsiteX1" fmla="*/ 736452 w 736452"/>
            <a:gd name="connsiteY1" fmla="*/ 171687 h 897983"/>
            <a:gd name="connsiteX2" fmla="*/ 724420 w 736452"/>
            <a:gd name="connsiteY2" fmla="*/ 897983 h 897983"/>
            <a:gd name="connsiteX3" fmla="*/ 14718 w 736452"/>
            <a:gd name="connsiteY3" fmla="*/ 897983 h 897983"/>
            <a:gd name="connsiteX4" fmla="*/ 0 w 736452"/>
            <a:gd name="connsiteY4" fmla="*/ 299508 h 897983"/>
            <a:gd name="connsiteX5" fmla="*/ 270077 w 736452"/>
            <a:gd name="connsiteY5" fmla="*/ 255465 h 897983"/>
            <a:gd name="connsiteX6" fmla="*/ 390859 w 736452"/>
            <a:gd name="connsiteY6" fmla="*/ 96238 h 897983"/>
            <a:gd name="connsiteX0" fmla="*/ 652489 w 736452"/>
            <a:gd name="connsiteY0" fmla="*/ 6273 h 870830"/>
            <a:gd name="connsiteX1" fmla="*/ 736452 w 736452"/>
            <a:gd name="connsiteY1" fmla="*/ 144534 h 870830"/>
            <a:gd name="connsiteX2" fmla="*/ 724420 w 736452"/>
            <a:gd name="connsiteY2" fmla="*/ 870830 h 870830"/>
            <a:gd name="connsiteX3" fmla="*/ 14718 w 736452"/>
            <a:gd name="connsiteY3" fmla="*/ 870830 h 870830"/>
            <a:gd name="connsiteX4" fmla="*/ 0 w 736452"/>
            <a:gd name="connsiteY4" fmla="*/ 272355 h 870830"/>
            <a:gd name="connsiteX5" fmla="*/ 270077 w 736452"/>
            <a:gd name="connsiteY5" fmla="*/ 228312 h 870830"/>
            <a:gd name="connsiteX6" fmla="*/ 390859 w 736452"/>
            <a:gd name="connsiteY6" fmla="*/ 69085 h 870830"/>
            <a:gd name="connsiteX0" fmla="*/ 455439 w 736452"/>
            <a:gd name="connsiteY0" fmla="*/ 147391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92347 h 929758"/>
            <a:gd name="connsiteX1" fmla="*/ 736452 w 736452"/>
            <a:gd name="connsiteY1" fmla="*/ 203462 h 929758"/>
            <a:gd name="connsiteX2" fmla="*/ 724420 w 736452"/>
            <a:gd name="connsiteY2" fmla="*/ 929758 h 929758"/>
            <a:gd name="connsiteX3" fmla="*/ 14718 w 736452"/>
            <a:gd name="connsiteY3" fmla="*/ 929758 h 929758"/>
            <a:gd name="connsiteX4" fmla="*/ 0 w 736452"/>
            <a:gd name="connsiteY4" fmla="*/ 331283 h 929758"/>
            <a:gd name="connsiteX5" fmla="*/ 270077 w 736452"/>
            <a:gd name="connsiteY5" fmla="*/ 287240 h 929758"/>
            <a:gd name="connsiteX6" fmla="*/ 514385 w 736452"/>
            <a:gd name="connsiteY6" fmla="*/ 36274 h 929758"/>
            <a:gd name="connsiteX0" fmla="*/ 576095 w 736452"/>
            <a:gd name="connsiteY0" fmla="*/ 161694 h 899105"/>
            <a:gd name="connsiteX1" fmla="*/ 736452 w 736452"/>
            <a:gd name="connsiteY1" fmla="*/ 172809 h 899105"/>
            <a:gd name="connsiteX2" fmla="*/ 724420 w 736452"/>
            <a:gd name="connsiteY2" fmla="*/ 899105 h 899105"/>
            <a:gd name="connsiteX3" fmla="*/ 14718 w 736452"/>
            <a:gd name="connsiteY3" fmla="*/ 899105 h 899105"/>
            <a:gd name="connsiteX4" fmla="*/ 0 w 736452"/>
            <a:gd name="connsiteY4" fmla="*/ 300630 h 899105"/>
            <a:gd name="connsiteX5" fmla="*/ 270077 w 736452"/>
            <a:gd name="connsiteY5" fmla="*/ 256587 h 899105"/>
            <a:gd name="connsiteX6" fmla="*/ 514385 w 736452"/>
            <a:gd name="connsiteY6" fmla="*/ 5621 h 899105"/>
            <a:gd name="connsiteX0" fmla="*/ 576095 w 736452"/>
            <a:gd name="connsiteY0" fmla="*/ 174911 h 912322"/>
            <a:gd name="connsiteX1" fmla="*/ 736452 w 736452"/>
            <a:gd name="connsiteY1" fmla="*/ 186026 h 912322"/>
            <a:gd name="connsiteX2" fmla="*/ 724420 w 736452"/>
            <a:gd name="connsiteY2" fmla="*/ 912322 h 912322"/>
            <a:gd name="connsiteX3" fmla="*/ 14718 w 736452"/>
            <a:gd name="connsiteY3" fmla="*/ 912322 h 912322"/>
            <a:gd name="connsiteX4" fmla="*/ 0 w 736452"/>
            <a:gd name="connsiteY4" fmla="*/ 313847 h 912322"/>
            <a:gd name="connsiteX5" fmla="*/ 270077 w 736452"/>
            <a:gd name="connsiteY5" fmla="*/ 269804 h 912322"/>
            <a:gd name="connsiteX6" fmla="*/ 372827 w 736452"/>
            <a:gd name="connsiteY6" fmla="*/ 18519 h 912322"/>
            <a:gd name="connsiteX7" fmla="*/ 514385 w 736452"/>
            <a:gd name="connsiteY7" fmla="*/ 18838 h 912322"/>
            <a:gd name="connsiteX0" fmla="*/ 576095 w 736452"/>
            <a:gd name="connsiteY0" fmla="*/ 181679 h 919090"/>
            <a:gd name="connsiteX1" fmla="*/ 736452 w 736452"/>
            <a:gd name="connsiteY1" fmla="*/ 192794 h 919090"/>
            <a:gd name="connsiteX2" fmla="*/ 724420 w 736452"/>
            <a:gd name="connsiteY2" fmla="*/ 919090 h 919090"/>
            <a:gd name="connsiteX3" fmla="*/ 14718 w 736452"/>
            <a:gd name="connsiteY3" fmla="*/ 919090 h 919090"/>
            <a:gd name="connsiteX4" fmla="*/ 0 w 736452"/>
            <a:gd name="connsiteY4" fmla="*/ 320615 h 919090"/>
            <a:gd name="connsiteX5" fmla="*/ 270077 w 736452"/>
            <a:gd name="connsiteY5" fmla="*/ 276572 h 919090"/>
            <a:gd name="connsiteX6" fmla="*/ 302173 w 736452"/>
            <a:gd name="connsiteY6" fmla="*/ 16500 h 919090"/>
            <a:gd name="connsiteX7" fmla="*/ 514385 w 736452"/>
            <a:gd name="connsiteY7" fmla="*/ 25606 h 919090"/>
            <a:gd name="connsiteX0" fmla="*/ 576095 w 736452"/>
            <a:gd name="connsiteY0" fmla="*/ 187375 h 924786"/>
            <a:gd name="connsiteX1" fmla="*/ 736452 w 736452"/>
            <a:gd name="connsiteY1" fmla="*/ 198490 h 924786"/>
            <a:gd name="connsiteX2" fmla="*/ 724420 w 736452"/>
            <a:gd name="connsiteY2" fmla="*/ 924786 h 924786"/>
            <a:gd name="connsiteX3" fmla="*/ 14718 w 736452"/>
            <a:gd name="connsiteY3" fmla="*/ 924786 h 924786"/>
            <a:gd name="connsiteX4" fmla="*/ 0 w 736452"/>
            <a:gd name="connsiteY4" fmla="*/ 326311 h 924786"/>
            <a:gd name="connsiteX5" fmla="*/ 270077 w 736452"/>
            <a:gd name="connsiteY5" fmla="*/ 282268 h 924786"/>
            <a:gd name="connsiteX6" fmla="*/ 302173 w 736452"/>
            <a:gd name="connsiteY6" fmla="*/ 22196 h 924786"/>
            <a:gd name="connsiteX7" fmla="*/ 585005 w 736452"/>
            <a:gd name="connsiteY7" fmla="*/ 10540 h 924786"/>
            <a:gd name="connsiteX0" fmla="*/ 576095 w 736452"/>
            <a:gd name="connsiteY0" fmla="*/ 187375 h 924786"/>
            <a:gd name="connsiteX1" fmla="*/ 690822 w 736452"/>
            <a:gd name="connsiteY1" fmla="*/ 122240 h 924786"/>
            <a:gd name="connsiteX2" fmla="*/ 736452 w 736452"/>
            <a:gd name="connsiteY2" fmla="*/ 198490 h 924786"/>
            <a:gd name="connsiteX3" fmla="*/ 724420 w 736452"/>
            <a:gd name="connsiteY3" fmla="*/ 924786 h 924786"/>
            <a:gd name="connsiteX4" fmla="*/ 14718 w 736452"/>
            <a:gd name="connsiteY4" fmla="*/ 924786 h 924786"/>
            <a:gd name="connsiteX5" fmla="*/ 0 w 736452"/>
            <a:gd name="connsiteY5" fmla="*/ 326311 h 924786"/>
            <a:gd name="connsiteX6" fmla="*/ 270077 w 736452"/>
            <a:gd name="connsiteY6" fmla="*/ 282268 h 924786"/>
            <a:gd name="connsiteX7" fmla="*/ 302173 w 736452"/>
            <a:gd name="connsiteY7" fmla="*/ 22196 h 924786"/>
            <a:gd name="connsiteX8" fmla="*/ 585005 w 736452"/>
            <a:gd name="connsiteY8" fmla="*/ 10540 h 924786"/>
            <a:gd name="connsiteX0" fmla="*/ 576095 w 736452"/>
            <a:gd name="connsiteY0" fmla="*/ 187375 h 924786"/>
            <a:gd name="connsiteX1" fmla="*/ 685002 w 736452"/>
            <a:gd name="connsiteY1" fmla="*/ 184300 h 924786"/>
            <a:gd name="connsiteX2" fmla="*/ 736452 w 736452"/>
            <a:gd name="connsiteY2" fmla="*/ 198490 h 924786"/>
            <a:gd name="connsiteX3" fmla="*/ 724420 w 736452"/>
            <a:gd name="connsiteY3" fmla="*/ 924786 h 924786"/>
            <a:gd name="connsiteX4" fmla="*/ 14718 w 736452"/>
            <a:gd name="connsiteY4" fmla="*/ 924786 h 924786"/>
            <a:gd name="connsiteX5" fmla="*/ 0 w 736452"/>
            <a:gd name="connsiteY5" fmla="*/ 326311 h 924786"/>
            <a:gd name="connsiteX6" fmla="*/ 270077 w 736452"/>
            <a:gd name="connsiteY6" fmla="*/ 282268 h 924786"/>
            <a:gd name="connsiteX7" fmla="*/ 302173 w 736452"/>
            <a:gd name="connsiteY7" fmla="*/ 22196 h 924786"/>
            <a:gd name="connsiteX8" fmla="*/ 585005 w 736452"/>
            <a:gd name="connsiteY8" fmla="*/ 10540 h 924786"/>
            <a:gd name="connsiteX0" fmla="*/ 576095 w 736452"/>
            <a:gd name="connsiteY0" fmla="*/ 187375 h 924786"/>
            <a:gd name="connsiteX1" fmla="*/ 685002 w 736452"/>
            <a:gd name="connsiteY1" fmla="*/ 184300 h 924786"/>
            <a:gd name="connsiteX2" fmla="*/ 736452 w 736452"/>
            <a:gd name="connsiteY2" fmla="*/ 198490 h 924786"/>
            <a:gd name="connsiteX3" fmla="*/ 724420 w 736452"/>
            <a:gd name="connsiteY3" fmla="*/ 924786 h 924786"/>
            <a:gd name="connsiteX4" fmla="*/ 14718 w 736452"/>
            <a:gd name="connsiteY4" fmla="*/ 924786 h 924786"/>
            <a:gd name="connsiteX5" fmla="*/ 0 w 736452"/>
            <a:gd name="connsiteY5" fmla="*/ 326311 h 924786"/>
            <a:gd name="connsiteX6" fmla="*/ 270077 w 736452"/>
            <a:gd name="connsiteY6" fmla="*/ 282268 h 924786"/>
            <a:gd name="connsiteX7" fmla="*/ 302173 w 736452"/>
            <a:gd name="connsiteY7" fmla="*/ 22196 h 924786"/>
            <a:gd name="connsiteX8" fmla="*/ 585005 w 736452"/>
            <a:gd name="connsiteY8" fmla="*/ 10540 h 924786"/>
            <a:gd name="connsiteX9" fmla="*/ 576095 w 736452"/>
            <a:gd name="connsiteY9" fmla="*/ 187375 h 924786"/>
            <a:gd name="connsiteX0" fmla="*/ 576095 w 769845"/>
            <a:gd name="connsiteY0" fmla="*/ 187375 h 924786"/>
            <a:gd name="connsiteX1" fmla="*/ 685002 w 769845"/>
            <a:gd name="connsiteY1" fmla="*/ 184300 h 924786"/>
            <a:gd name="connsiteX2" fmla="*/ 724420 w 769845"/>
            <a:gd name="connsiteY2" fmla="*/ 924786 h 924786"/>
            <a:gd name="connsiteX3" fmla="*/ 14718 w 769845"/>
            <a:gd name="connsiteY3" fmla="*/ 924786 h 924786"/>
            <a:gd name="connsiteX4" fmla="*/ 0 w 769845"/>
            <a:gd name="connsiteY4" fmla="*/ 326311 h 924786"/>
            <a:gd name="connsiteX5" fmla="*/ 270077 w 769845"/>
            <a:gd name="connsiteY5" fmla="*/ 282268 h 924786"/>
            <a:gd name="connsiteX6" fmla="*/ 302173 w 769845"/>
            <a:gd name="connsiteY6" fmla="*/ 22196 h 924786"/>
            <a:gd name="connsiteX7" fmla="*/ 585005 w 769845"/>
            <a:gd name="connsiteY7" fmla="*/ 10540 h 924786"/>
            <a:gd name="connsiteX8" fmla="*/ 576095 w 769845"/>
            <a:gd name="connsiteY8" fmla="*/ 187375 h 924786"/>
            <a:gd name="connsiteX0" fmla="*/ 576095 w 800099"/>
            <a:gd name="connsiteY0" fmla="*/ 187375 h 924786"/>
            <a:gd name="connsiteX1" fmla="*/ 773291 w 800099"/>
            <a:gd name="connsiteY1" fmla="*/ 169430 h 924786"/>
            <a:gd name="connsiteX2" fmla="*/ 724420 w 800099"/>
            <a:gd name="connsiteY2" fmla="*/ 924786 h 924786"/>
            <a:gd name="connsiteX3" fmla="*/ 14718 w 800099"/>
            <a:gd name="connsiteY3" fmla="*/ 924786 h 924786"/>
            <a:gd name="connsiteX4" fmla="*/ 0 w 800099"/>
            <a:gd name="connsiteY4" fmla="*/ 326311 h 924786"/>
            <a:gd name="connsiteX5" fmla="*/ 270077 w 800099"/>
            <a:gd name="connsiteY5" fmla="*/ 282268 h 924786"/>
            <a:gd name="connsiteX6" fmla="*/ 302173 w 800099"/>
            <a:gd name="connsiteY6" fmla="*/ 22196 h 924786"/>
            <a:gd name="connsiteX7" fmla="*/ 585005 w 800099"/>
            <a:gd name="connsiteY7" fmla="*/ 10540 h 924786"/>
            <a:gd name="connsiteX8" fmla="*/ 576095 w 800099"/>
            <a:gd name="connsiteY8" fmla="*/ 187375 h 924786"/>
            <a:gd name="connsiteX0" fmla="*/ 576095 w 800099"/>
            <a:gd name="connsiteY0" fmla="*/ 187375 h 924786"/>
            <a:gd name="connsiteX1" fmla="*/ 773291 w 800099"/>
            <a:gd name="connsiteY1" fmla="*/ 169430 h 924786"/>
            <a:gd name="connsiteX2" fmla="*/ 724420 w 800099"/>
            <a:gd name="connsiteY2" fmla="*/ 924786 h 924786"/>
            <a:gd name="connsiteX3" fmla="*/ 14718 w 800099"/>
            <a:gd name="connsiteY3" fmla="*/ 924786 h 924786"/>
            <a:gd name="connsiteX4" fmla="*/ 0 w 800099"/>
            <a:gd name="connsiteY4" fmla="*/ 326311 h 924786"/>
            <a:gd name="connsiteX5" fmla="*/ 270077 w 800099"/>
            <a:gd name="connsiteY5" fmla="*/ 282268 h 924786"/>
            <a:gd name="connsiteX6" fmla="*/ 302173 w 800099"/>
            <a:gd name="connsiteY6" fmla="*/ 22196 h 924786"/>
            <a:gd name="connsiteX7" fmla="*/ 585005 w 800099"/>
            <a:gd name="connsiteY7" fmla="*/ 10540 h 924786"/>
            <a:gd name="connsiteX8" fmla="*/ 576095 w 800099"/>
            <a:gd name="connsiteY8" fmla="*/ 187375 h 924786"/>
            <a:gd name="connsiteX0" fmla="*/ 576095 w 789224"/>
            <a:gd name="connsiteY0" fmla="*/ 187375 h 924786"/>
            <a:gd name="connsiteX1" fmla="*/ 773291 w 789224"/>
            <a:gd name="connsiteY1" fmla="*/ 169430 h 924786"/>
            <a:gd name="connsiteX2" fmla="*/ 724420 w 789224"/>
            <a:gd name="connsiteY2" fmla="*/ 924786 h 924786"/>
            <a:gd name="connsiteX3" fmla="*/ 14718 w 789224"/>
            <a:gd name="connsiteY3" fmla="*/ 924786 h 924786"/>
            <a:gd name="connsiteX4" fmla="*/ 0 w 789224"/>
            <a:gd name="connsiteY4" fmla="*/ 326311 h 924786"/>
            <a:gd name="connsiteX5" fmla="*/ 270077 w 789224"/>
            <a:gd name="connsiteY5" fmla="*/ 282268 h 924786"/>
            <a:gd name="connsiteX6" fmla="*/ 302173 w 789224"/>
            <a:gd name="connsiteY6" fmla="*/ 22196 h 924786"/>
            <a:gd name="connsiteX7" fmla="*/ 585005 w 789224"/>
            <a:gd name="connsiteY7" fmla="*/ 10540 h 924786"/>
            <a:gd name="connsiteX8" fmla="*/ 576095 w 789224"/>
            <a:gd name="connsiteY8" fmla="*/ 187375 h 924786"/>
            <a:gd name="connsiteX0" fmla="*/ 576095 w 801876"/>
            <a:gd name="connsiteY0" fmla="*/ 187375 h 951358"/>
            <a:gd name="connsiteX1" fmla="*/ 773291 w 801876"/>
            <a:gd name="connsiteY1" fmla="*/ 169430 h 951358"/>
            <a:gd name="connsiteX2" fmla="*/ 745053 w 801876"/>
            <a:gd name="connsiteY2" fmla="*/ 951358 h 951358"/>
            <a:gd name="connsiteX3" fmla="*/ 14718 w 801876"/>
            <a:gd name="connsiteY3" fmla="*/ 924786 h 951358"/>
            <a:gd name="connsiteX4" fmla="*/ 0 w 801876"/>
            <a:gd name="connsiteY4" fmla="*/ 326311 h 951358"/>
            <a:gd name="connsiteX5" fmla="*/ 270077 w 801876"/>
            <a:gd name="connsiteY5" fmla="*/ 282268 h 951358"/>
            <a:gd name="connsiteX6" fmla="*/ 302173 w 801876"/>
            <a:gd name="connsiteY6" fmla="*/ 22196 h 951358"/>
            <a:gd name="connsiteX7" fmla="*/ 585005 w 801876"/>
            <a:gd name="connsiteY7" fmla="*/ 10540 h 951358"/>
            <a:gd name="connsiteX8" fmla="*/ 576095 w 801876"/>
            <a:gd name="connsiteY8" fmla="*/ 187375 h 951358"/>
            <a:gd name="connsiteX0" fmla="*/ 576095 w 801876"/>
            <a:gd name="connsiteY0" fmla="*/ 187375 h 951358"/>
            <a:gd name="connsiteX1" fmla="*/ 773291 w 801876"/>
            <a:gd name="connsiteY1" fmla="*/ 169430 h 951358"/>
            <a:gd name="connsiteX2" fmla="*/ 745053 w 801876"/>
            <a:gd name="connsiteY2" fmla="*/ 951358 h 951358"/>
            <a:gd name="connsiteX3" fmla="*/ 14718 w 801876"/>
            <a:gd name="connsiteY3" fmla="*/ 924786 h 951358"/>
            <a:gd name="connsiteX4" fmla="*/ 0 w 801876"/>
            <a:gd name="connsiteY4" fmla="*/ 326311 h 951358"/>
            <a:gd name="connsiteX5" fmla="*/ 270077 w 801876"/>
            <a:gd name="connsiteY5" fmla="*/ 282268 h 951358"/>
            <a:gd name="connsiteX6" fmla="*/ 302173 w 801876"/>
            <a:gd name="connsiteY6" fmla="*/ 22196 h 951358"/>
            <a:gd name="connsiteX7" fmla="*/ 585005 w 801876"/>
            <a:gd name="connsiteY7" fmla="*/ 10540 h 951358"/>
            <a:gd name="connsiteX8" fmla="*/ 576095 w 801876"/>
            <a:gd name="connsiteY8" fmla="*/ 187375 h 951358"/>
            <a:gd name="connsiteX0" fmla="*/ 576095 w 773291"/>
            <a:gd name="connsiteY0" fmla="*/ 187375 h 951371"/>
            <a:gd name="connsiteX1" fmla="*/ 773291 w 773291"/>
            <a:gd name="connsiteY1" fmla="*/ 169430 h 951371"/>
            <a:gd name="connsiteX2" fmla="*/ 745053 w 773291"/>
            <a:gd name="connsiteY2" fmla="*/ 951358 h 951371"/>
            <a:gd name="connsiteX3" fmla="*/ 14718 w 773291"/>
            <a:gd name="connsiteY3" fmla="*/ 924786 h 951371"/>
            <a:gd name="connsiteX4" fmla="*/ 0 w 773291"/>
            <a:gd name="connsiteY4" fmla="*/ 326311 h 951371"/>
            <a:gd name="connsiteX5" fmla="*/ 270077 w 773291"/>
            <a:gd name="connsiteY5" fmla="*/ 282268 h 951371"/>
            <a:gd name="connsiteX6" fmla="*/ 302173 w 773291"/>
            <a:gd name="connsiteY6" fmla="*/ 22196 h 951371"/>
            <a:gd name="connsiteX7" fmla="*/ 585005 w 773291"/>
            <a:gd name="connsiteY7" fmla="*/ 10540 h 951371"/>
            <a:gd name="connsiteX8" fmla="*/ 576095 w 773291"/>
            <a:gd name="connsiteY8" fmla="*/ 187375 h 951371"/>
            <a:gd name="connsiteX0" fmla="*/ 576095 w 773291"/>
            <a:gd name="connsiteY0" fmla="*/ 187375 h 951371"/>
            <a:gd name="connsiteX1" fmla="*/ 773291 w 773291"/>
            <a:gd name="connsiteY1" fmla="*/ 169430 h 951371"/>
            <a:gd name="connsiteX2" fmla="*/ 745053 w 773291"/>
            <a:gd name="connsiteY2" fmla="*/ 951358 h 951371"/>
            <a:gd name="connsiteX3" fmla="*/ 14718 w 773291"/>
            <a:gd name="connsiteY3" fmla="*/ 924786 h 951371"/>
            <a:gd name="connsiteX4" fmla="*/ 0 w 773291"/>
            <a:gd name="connsiteY4" fmla="*/ 326311 h 951371"/>
            <a:gd name="connsiteX5" fmla="*/ 270077 w 773291"/>
            <a:gd name="connsiteY5" fmla="*/ 282268 h 951371"/>
            <a:gd name="connsiteX6" fmla="*/ 302173 w 773291"/>
            <a:gd name="connsiteY6" fmla="*/ 22196 h 951371"/>
            <a:gd name="connsiteX7" fmla="*/ 585005 w 773291"/>
            <a:gd name="connsiteY7" fmla="*/ 10540 h 951371"/>
            <a:gd name="connsiteX8" fmla="*/ 576095 w 773291"/>
            <a:gd name="connsiteY8" fmla="*/ 187375 h 951371"/>
            <a:gd name="connsiteX0" fmla="*/ 576095 w 773291"/>
            <a:gd name="connsiteY0" fmla="*/ 187375 h 951371"/>
            <a:gd name="connsiteX1" fmla="*/ 773291 w 773291"/>
            <a:gd name="connsiteY1" fmla="*/ 169430 h 951371"/>
            <a:gd name="connsiteX2" fmla="*/ 745053 w 773291"/>
            <a:gd name="connsiteY2" fmla="*/ 951358 h 951371"/>
            <a:gd name="connsiteX3" fmla="*/ 14718 w 773291"/>
            <a:gd name="connsiteY3" fmla="*/ 924786 h 951371"/>
            <a:gd name="connsiteX4" fmla="*/ 0 w 773291"/>
            <a:gd name="connsiteY4" fmla="*/ 326311 h 951371"/>
            <a:gd name="connsiteX5" fmla="*/ 270077 w 773291"/>
            <a:gd name="connsiteY5" fmla="*/ 282268 h 951371"/>
            <a:gd name="connsiteX6" fmla="*/ 302173 w 773291"/>
            <a:gd name="connsiteY6" fmla="*/ 22196 h 951371"/>
            <a:gd name="connsiteX7" fmla="*/ 585005 w 773291"/>
            <a:gd name="connsiteY7" fmla="*/ 10540 h 951371"/>
            <a:gd name="connsiteX8" fmla="*/ 576095 w 773291"/>
            <a:gd name="connsiteY8" fmla="*/ 187375 h 951371"/>
            <a:gd name="connsiteX0" fmla="*/ 576095 w 773291"/>
            <a:gd name="connsiteY0" fmla="*/ 176835 h 940831"/>
            <a:gd name="connsiteX1" fmla="*/ 773291 w 773291"/>
            <a:gd name="connsiteY1" fmla="*/ 158890 h 940831"/>
            <a:gd name="connsiteX2" fmla="*/ 745053 w 773291"/>
            <a:gd name="connsiteY2" fmla="*/ 940818 h 940831"/>
            <a:gd name="connsiteX3" fmla="*/ 14718 w 773291"/>
            <a:gd name="connsiteY3" fmla="*/ 914246 h 940831"/>
            <a:gd name="connsiteX4" fmla="*/ 0 w 773291"/>
            <a:gd name="connsiteY4" fmla="*/ 315771 h 940831"/>
            <a:gd name="connsiteX5" fmla="*/ 270077 w 773291"/>
            <a:gd name="connsiteY5" fmla="*/ 271728 h 940831"/>
            <a:gd name="connsiteX6" fmla="*/ 585005 w 773291"/>
            <a:gd name="connsiteY6" fmla="*/ 0 h 940831"/>
            <a:gd name="connsiteX7" fmla="*/ 576095 w 773291"/>
            <a:gd name="connsiteY7" fmla="*/ 176835 h 940831"/>
            <a:gd name="connsiteX0" fmla="*/ 576095 w 773291"/>
            <a:gd name="connsiteY0" fmla="*/ 17945 h 781941"/>
            <a:gd name="connsiteX1" fmla="*/ 773291 w 773291"/>
            <a:gd name="connsiteY1" fmla="*/ 0 h 781941"/>
            <a:gd name="connsiteX2" fmla="*/ 745053 w 773291"/>
            <a:gd name="connsiteY2" fmla="*/ 781928 h 781941"/>
            <a:gd name="connsiteX3" fmla="*/ 14718 w 773291"/>
            <a:gd name="connsiteY3" fmla="*/ 755356 h 781941"/>
            <a:gd name="connsiteX4" fmla="*/ 0 w 773291"/>
            <a:gd name="connsiteY4" fmla="*/ 156881 h 781941"/>
            <a:gd name="connsiteX5" fmla="*/ 270077 w 773291"/>
            <a:gd name="connsiteY5" fmla="*/ 112838 h 781941"/>
            <a:gd name="connsiteX6" fmla="*/ 576095 w 773291"/>
            <a:gd name="connsiteY6" fmla="*/ 17945 h 781941"/>
            <a:gd name="connsiteX0" fmla="*/ 576095 w 773291"/>
            <a:gd name="connsiteY0" fmla="*/ 17945 h 781941"/>
            <a:gd name="connsiteX1" fmla="*/ 773291 w 773291"/>
            <a:gd name="connsiteY1" fmla="*/ 0 h 781941"/>
            <a:gd name="connsiteX2" fmla="*/ 745053 w 773291"/>
            <a:gd name="connsiteY2" fmla="*/ 781928 h 781941"/>
            <a:gd name="connsiteX3" fmla="*/ 14718 w 773291"/>
            <a:gd name="connsiteY3" fmla="*/ 755356 h 781941"/>
            <a:gd name="connsiteX4" fmla="*/ 0 w 773291"/>
            <a:gd name="connsiteY4" fmla="*/ 156881 h 781941"/>
            <a:gd name="connsiteX5" fmla="*/ 492430 w 773291"/>
            <a:gd name="connsiteY5" fmla="*/ 152367 h 781941"/>
            <a:gd name="connsiteX6" fmla="*/ 576095 w 773291"/>
            <a:gd name="connsiteY6" fmla="*/ 17945 h 781941"/>
            <a:gd name="connsiteX0" fmla="*/ 576095 w 773291"/>
            <a:gd name="connsiteY0" fmla="*/ 17945 h 781941"/>
            <a:gd name="connsiteX1" fmla="*/ 773291 w 773291"/>
            <a:gd name="connsiteY1" fmla="*/ 0 h 781941"/>
            <a:gd name="connsiteX2" fmla="*/ 745053 w 773291"/>
            <a:gd name="connsiteY2" fmla="*/ 781928 h 781941"/>
            <a:gd name="connsiteX3" fmla="*/ 14718 w 773291"/>
            <a:gd name="connsiteY3" fmla="*/ 755356 h 781941"/>
            <a:gd name="connsiteX4" fmla="*/ 0 w 773291"/>
            <a:gd name="connsiteY4" fmla="*/ 156881 h 781941"/>
            <a:gd name="connsiteX5" fmla="*/ 492430 w 773291"/>
            <a:gd name="connsiteY5" fmla="*/ 152367 h 781941"/>
            <a:gd name="connsiteX6" fmla="*/ 576095 w 773291"/>
            <a:gd name="connsiteY6" fmla="*/ 17945 h 781941"/>
            <a:gd name="connsiteX0" fmla="*/ 515910 w 773291"/>
            <a:gd name="connsiteY0" fmla="*/ 420662 h 781941"/>
            <a:gd name="connsiteX1" fmla="*/ 773291 w 773291"/>
            <a:gd name="connsiteY1" fmla="*/ 0 h 781941"/>
            <a:gd name="connsiteX2" fmla="*/ 745053 w 773291"/>
            <a:gd name="connsiteY2" fmla="*/ 781928 h 781941"/>
            <a:gd name="connsiteX3" fmla="*/ 14718 w 773291"/>
            <a:gd name="connsiteY3" fmla="*/ 755356 h 781941"/>
            <a:gd name="connsiteX4" fmla="*/ 0 w 773291"/>
            <a:gd name="connsiteY4" fmla="*/ 156881 h 781941"/>
            <a:gd name="connsiteX5" fmla="*/ 492430 w 773291"/>
            <a:gd name="connsiteY5" fmla="*/ 152367 h 781941"/>
            <a:gd name="connsiteX6" fmla="*/ 515910 w 773291"/>
            <a:gd name="connsiteY6" fmla="*/ 420662 h 781941"/>
            <a:gd name="connsiteX0" fmla="*/ 515910 w 745121"/>
            <a:gd name="connsiteY0" fmla="*/ 285136 h 646429"/>
            <a:gd name="connsiteX1" fmla="*/ 319007 w 745121"/>
            <a:gd name="connsiteY1" fmla="*/ 262644 h 646429"/>
            <a:gd name="connsiteX2" fmla="*/ 745053 w 745121"/>
            <a:gd name="connsiteY2" fmla="*/ 646402 h 646429"/>
            <a:gd name="connsiteX3" fmla="*/ 14718 w 745121"/>
            <a:gd name="connsiteY3" fmla="*/ 619830 h 646429"/>
            <a:gd name="connsiteX4" fmla="*/ 0 w 745121"/>
            <a:gd name="connsiteY4" fmla="*/ 21355 h 646429"/>
            <a:gd name="connsiteX5" fmla="*/ 492430 w 745121"/>
            <a:gd name="connsiteY5" fmla="*/ 16841 h 646429"/>
            <a:gd name="connsiteX6" fmla="*/ 515910 w 745121"/>
            <a:gd name="connsiteY6" fmla="*/ 285136 h 646429"/>
            <a:gd name="connsiteX0" fmla="*/ 515910 w 524813"/>
            <a:gd name="connsiteY0" fmla="*/ 285136 h 631972"/>
            <a:gd name="connsiteX1" fmla="*/ 319007 w 524813"/>
            <a:gd name="connsiteY1" fmla="*/ 262644 h 631972"/>
            <a:gd name="connsiteX2" fmla="*/ 320628 w 524813"/>
            <a:gd name="connsiteY2" fmla="*/ 631944 h 631972"/>
            <a:gd name="connsiteX3" fmla="*/ 14718 w 524813"/>
            <a:gd name="connsiteY3" fmla="*/ 619830 h 631972"/>
            <a:gd name="connsiteX4" fmla="*/ 0 w 524813"/>
            <a:gd name="connsiteY4" fmla="*/ 21355 h 631972"/>
            <a:gd name="connsiteX5" fmla="*/ 492430 w 524813"/>
            <a:gd name="connsiteY5" fmla="*/ 16841 h 631972"/>
            <a:gd name="connsiteX6" fmla="*/ 515910 w 524813"/>
            <a:gd name="connsiteY6" fmla="*/ 285136 h 631972"/>
            <a:gd name="connsiteX0" fmla="*/ 515910 w 516577"/>
            <a:gd name="connsiteY0" fmla="*/ 285136 h 631972"/>
            <a:gd name="connsiteX1" fmla="*/ 319007 w 516577"/>
            <a:gd name="connsiteY1" fmla="*/ 262644 h 631972"/>
            <a:gd name="connsiteX2" fmla="*/ 320628 w 516577"/>
            <a:gd name="connsiteY2" fmla="*/ 631944 h 631972"/>
            <a:gd name="connsiteX3" fmla="*/ 14718 w 516577"/>
            <a:gd name="connsiteY3" fmla="*/ 619830 h 631972"/>
            <a:gd name="connsiteX4" fmla="*/ 0 w 516577"/>
            <a:gd name="connsiteY4" fmla="*/ 21355 h 631972"/>
            <a:gd name="connsiteX5" fmla="*/ 492430 w 516577"/>
            <a:gd name="connsiteY5" fmla="*/ 16841 h 631972"/>
            <a:gd name="connsiteX6" fmla="*/ 515910 w 516577"/>
            <a:gd name="connsiteY6" fmla="*/ 285136 h 631972"/>
            <a:gd name="connsiteX0" fmla="*/ 509344 w 513916"/>
            <a:gd name="connsiteY0" fmla="*/ 288394 h 631972"/>
            <a:gd name="connsiteX1" fmla="*/ 319007 w 513916"/>
            <a:gd name="connsiteY1" fmla="*/ 262644 h 631972"/>
            <a:gd name="connsiteX2" fmla="*/ 320628 w 513916"/>
            <a:gd name="connsiteY2" fmla="*/ 631944 h 631972"/>
            <a:gd name="connsiteX3" fmla="*/ 14718 w 513916"/>
            <a:gd name="connsiteY3" fmla="*/ 619830 h 631972"/>
            <a:gd name="connsiteX4" fmla="*/ 0 w 513916"/>
            <a:gd name="connsiteY4" fmla="*/ 21355 h 631972"/>
            <a:gd name="connsiteX5" fmla="*/ 492430 w 513916"/>
            <a:gd name="connsiteY5" fmla="*/ 16841 h 631972"/>
            <a:gd name="connsiteX6" fmla="*/ 509344 w 513916"/>
            <a:gd name="connsiteY6" fmla="*/ 288394 h 631972"/>
            <a:gd name="connsiteX0" fmla="*/ 509254 w 513910"/>
            <a:gd name="connsiteY0" fmla="*/ 207136 h 631972"/>
            <a:gd name="connsiteX1" fmla="*/ 319007 w 513910"/>
            <a:gd name="connsiteY1" fmla="*/ 262644 h 631972"/>
            <a:gd name="connsiteX2" fmla="*/ 320628 w 513910"/>
            <a:gd name="connsiteY2" fmla="*/ 631944 h 631972"/>
            <a:gd name="connsiteX3" fmla="*/ 14718 w 513910"/>
            <a:gd name="connsiteY3" fmla="*/ 619830 h 631972"/>
            <a:gd name="connsiteX4" fmla="*/ 0 w 513910"/>
            <a:gd name="connsiteY4" fmla="*/ 21355 h 631972"/>
            <a:gd name="connsiteX5" fmla="*/ 492430 w 513910"/>
            <a:gd name="connsiteY5" fmla="*/ 16841 h 631972"/>
            <a:gd name="connsiteX6" fmla="*/ 509254 w 513910"/>
            <a:gd name="connsiteY6" fmla="*/ 207136 h 631972"/>
            <a:gd name="connsiteX0" fmla="*/ 509254 w 513910"/>
            <a:gd name="connsiteY0" fmla="*/ 207136 h 631972"/>
            <a:gd name="connsiteX1" fmla="*/ 319007 w 513910"/>
            <a:gd name="connsiteY1" fmla="*/ 262644 h 631972"/>
            <a:gd name="connsiteX2" fmla="*/ 320628 w 513910"/>
            <a:gd name="connsiteY2" fmla="*/ 631944 h 631972"/>
            <a:gd name="connsiteX3" fmla="*/ 14718 w 513910"/>
            <a:gd name="connsiteY3" fmla="*/ 619830 h 631972"/>
            <a:gd name="connsiteX4" fmla="*/ 0 w 513910"/>
            <a:gd name="connsiteY4" fmla="*/ 21355 h 631972"/>
            <a:gd name="connsiteX5" fmla="*/ 492430 w 513910"/>
            <a:gd name="connsiteY5" fmla="*/ 16841 h 631972"/>
            <a:gd name="connsiteX6" fmla="*/ 509254 w 513910"/>
            <a:gd name="connsiteY6" fmla="*/ 207136 h 631972"/>
            <a:gd name="connsiteX0" fmla="*/ 502723 w 513466"/>
            <a:gd name="connsiteY0" fmla="*/ 242895 h 631972"/>
            <a:gd name="connsiteX1" fmla="*/ 319007 w 513466"/>
            <a:gd name="connsiteY1" fmla="*/ 262644 h 631972"/>
            <a:gd name="connsiteX2" fmla="*/ 320628 w 513466"/>
            <a:gd name="connsiteY2" fmla="*/ 631944 h 631972"/>
            <a:gd name="connsiteX3" fmla="*/ 14718 w 513466"/>
            <a:gd name="connsiteY3" fmla="*/ 619830 h 631972"/>
            <a:gd name="connsiteX4" fmla="*/ 0 w 513466"/>
            <a:gd name="connsiteY4" fmla="*/ 21355 h 631972"/>
            <a:gd name="connsiteX5" fmla="*/ 492430 w 513466"/>
            <a:gd name="connsiteY5" fmla="*/ 16841 h 631972"/>
            <a:gd name="connsiteX6" fmla="*/ 502723 w 513466"/>
            <a:gd name="connsiteY6" fmla="*/ 242895 h 631972"/>
            <a:gd name="connsiteX0" fmla="*/ 502723 w 513466"/>
            <a:gd name="connsiteY0" fmla="*/ 242895 h 631972"/>
            <a:gd name="connsiteX1" fmla="*/ 328863 w 513466"/>
            <a:gd name="connsiteY1" fmla="*/ 265883 h 631972"/>
            <a:gd name="connsiteX2" fmla="*/ 320628 w 513466"/>
            <a:gd name="connsiteY2" fmla="*/ 631944 h 631972"/>
            <a:gd name="connsiteX3" fmla="*/ 14718 w 513466"/>
            <a:gd name="connsiteY3" fmla="*/ 619830 h 631972"/>
            <a:gd name="connsiteX4" fmla="*/ 0 w 513466"/>
            <a:gd name="connsiteY4" fmla="*/ 21355 h 631972"/>
            <a:gd name="connsiteX5" fmla="*/ 492430 w 513466"/>
            <a:gd name="connsiteY5" fmla="*/ 16841 h 631972"/>
            <a:gd name="connsiteX6" fmla="*/ 502723 w 513466"/>
            <a:gd name="connsiteY6" fmla="*/ 242895 h 631972"/>
            <a:gd name="connsiteX0" fmla="*/ 502723 w 513466"/>
            <a:gd name="connsiteY0" fmla="*/ 242895 h 631972"/>
            <a:gd name="connsiteX1" fmla="*/ 328863 w 513466"/>
            <a:gd name="connsiteY1" fmla="*/ 265883 h 631972"/>
            <a:gd name="connsiteX2" fmla="*/ 320628 w 513466"/>
            <a:gd name="connsiteY2" fmla="*/ 631944 h 631972"/>
            <a:gd name="connsiteX3" fmla="*/ 14718 w 513466"/>
            <a:gd name="connsiteY3" fmla="*/ 619830 h 631972"/>
            <a:gd name="connsiteX4" fmla="*/ 0 w 513466"/>
            <a:gd name="connsiteY4" fmla="*/ 21355 h 631972"/>
            <a:gd name="connsiteX5" fmla="*/ 492430 w 513466"/>
            <a:gd name="connsiteY5" fmla="*/ 16841 h 631972"/>
            <a:gd name="connsiteX6" fmla="*/ 502723 w 513466"/>
            <a:gd name="connsiteY6" fmla="*/ 242895 h 631972"/>
            <a:gd name="connsiteX0" fmla="*/ 502723 w 513466"/>
            <a:gd name="connsiteY0" fmla="*/ 242895 h 631974"/>
            <a:gd name="connsiteX1" fmla="*/ 345305 w 513466"/>
            <a:gd name="connsiteY1" fmla="*/ 282117 h 631974"/>
            <a:gd name="connsiteX2" fmla="*/ 320628 w 513466"/>
            <a:gd name="connsiteY2" fmla="*/ 631944 h 631974"/>
            <a:gd name="connsiteX3" fmla="*/ 14718 w 513466"/>
            <a:gd name="connsiteY3" fmla="*/ 619830 h 631974"/>
            <a:gd name="connsiteX4" fmla="*/ 0 w 513466"/>
            <a:gd name="connsiteY4" fmla="*/ 21355 h 631974"/>
            <a:gd name="connsiteX5" fmla="*/ 492430 w 513466"/>
            <a:gd name="connsiteY5" fmla="*/ 16841 h 631974"/>
            <a:gd name="connsiteX6" fmla="*/ 502723 w 513466"/>
            <a:gd name="connsiteY6" fmla="*/ 242895 h 631974"/>
            <a:gd name="connsiteX0" fmla="*/ 502723 w 522671"/>
            <a:gd name="connsiteY0" fmla="*/ 249304 h 638383"/>
            <a:gd name="connsiteX1" fmla="*/ 345305 w 522671"/>
            <a:gd name="connsiteY1" fmla="*/ 288526 h 638383"/>
            <a:gd name="connsiteX2" fmla="*/ 320628 w 522671"/>
            <a:gd name="connsiteY2" fmla="*/ 638353 h 638383"/>
            <a:gd name="connsiteX3" fmla="*/ 14718 w 522671"/>
            <a:gd name="connsiteY3" fmla="*/ 626239 h 638383"/>
            <a:gd name="connsiteX4" fmla="*/ 0 w 522671"/>
            <a:gd name="connsiteY4" fmla="*/ 27764 h 638383"/>
            <a:gd name="connsiteX5" fmla="*/ 502269 w 522671"/>
            <a:gd name="connsiteY5" fmla="*/ 10238 h 638383"/>
            <a:gd name="connsiteX6" fmla="*/ 502723 w 522671"/>
            <a:gd name="connsiteY6" fmla="*/ 249304 h 638383"/>
            <a:gd name="connsiteX0" fmla="*/ 502723 w 502853"/>
            <a:gd name="connsiteY0" fmla="*/ 249304 h 638383"/>
            <a:gd name="connsiteX1" fmla="*/ 345305 w 502853"/>
            <a:gd name="connsiteY1" fmla="*/ 288526 h 638383"/>
            <a:gd name="connsiteX2" fmla="*/ 320628 w 502853"/>
            <a:gd name="connsiteY2" fmla="*/ 638353 h 638383"/>
            <a:gd name="connsiteX3" fmla="*/ 14718 w 502853"/>
            <a:gd name="connsiteY3" fmla="*/ 626239 h 638383"/>
            <a:gd name="connsiteX4" fmla="*/ 0 w 502853"/>
            <a:gd name="connsiteY4" fmla="*/ 27764 h 638383"/>
            <a:gd name="connsiteX5" fmla="*/ 502269 w 502853"/>
            <a:gd name="connsiteY5" fmla="*/ 10238 h 638383"/>
            <a:gd name="connsiteX6" fmla="*/ 502723 w 502853"/>
            <a:gd name="connsiteY6" fmla="*/ 249304 h 638383"/>
            <a:gd name="connsiteX0" fmla="*/ 502723 w 502853"/>
            <a:gd name="connsiteY0" fmla="*/ 249304 h 638383"/>
            <a:gd name="connsiteX1" fmla="*/ 345305 w 502853"/>
            <a:gd name="connsiteY1" fmla="*/ 288526 h 638383"/>
            <a:gd name="connsiteX2" fmla="*/ 320628 w 502853"/>
            <a:gd name="connsiteY2" fmla="*/ 638353 h 638383"/>
            <a:gd name="connsiteX3" fmla="*/ 14718 w 502853"/>
            <a:gd name="connsiteY3" fmla="*/ 626239 h 638383"/>
            <a:gd name="connsiteX4" fmla="*/ 0 w 502853"/>
            <a:gd name="connsiteY4" fmla="*/ 27764 h 638383"/>
            <a:gd name="connsiteX5" fmla="*/ 502269 w 502853"/>
            <a:gd name="connsiteY5" fmla="*/ 10238 h 638383"/>
            <a:gd name="connsiteX6" fmla="*/ 502723 w 502853"/>
            <a:gd name="connsiteY6" fmla="*/ 249304 h 638383"/>
            <a:gd name="connsiteX0" fmla="*/ 500499 w 500631"/>
            <a:gd name="connsiteY0" fmla="*/ 252379 h 641458"/>
            <a:gd name="connsiteX1" fmla="*/ 343081 w 500631"/>
            <a:gd name="connsiteY1" fmla="*/ 291601 h 641458"/>
            <a:gd name="connsiteX2" fmla="*/ 318404 w 500631"/>
            <a:gd name="connsiteY2" fmla="*/ 641428 h 641458"/>
            <a:gd name="connsiteX3" fmla="*/ 12494 w 500631"/>
            <a:gd name="connsiteY3" fmla="*/ 629314 h 641458"/>
            <a:gd name="connsiteX4" fmla="*/ 0 w 500631"/>
            <a:gd name="connsiteY4" fmla="*/ 24166 h 641458"/>
            <a:gd name="connsiteX5" fmla="*/ 500045 w 500631"/>
            <a:gd name="connsiteY5" fmla="*/ 13313 h 641458"/>
            <a:gd name="connsiteX6" fmla="*/ 500499 w 500631"/>
            <a:gd name="connsiteY6" fmla="*/ 252379 h 641458"/>
            <a:gd name="connsiteX0" fmla="*/ 500499 w 500499"/>
            <a:gd name="connsiteY0" fmla="*/ 244216 h 633295"/>
            <a:gd name="connsiteX1" fmla="*/ 343081 w 500499"/>
            <a:gd name="connsiteY1" fmla="*/ 283438 h 633295"/>
            <a:gd name="connsiteX2" fmla="*/ 318404 w 500499"/>
            <a:gd name="connsiteY2" fmla="*/ 633265 h 633295"/>
            <a:gd name="connsiteX3" fmla="*/ 12494 w 500499"/>
            <a:gd name="connsiteY3" fmla="*/ 621151 h 633295"/>
            <a:gd name="connsiteX4" fmla="*/ 0 w 500499"/>
            <a:gd name="connsiteY4" fmla="*/ 16003 h 633295"/>
            <a:gd name="connsiteX5" fmla="*/ 500045 w 500499"/>
            <a:gd name="connsiteY5" fmla="*/ 5150 h 633295"/>
            <a:gd name="connsiteX6" fmla="*/ 500499 w 500499"/>
            <a:gd name="connsiteY6" fmla="*/ 244216 h 633295"/>
            <a:gd name="connsiteX0" fmla="*/ 703614 w 703614"/>
            <a:gd name="connsiteY0" fmla="*/ 259565 h 633295"/>
            <a:gd name="connsiteX1" fmla="*/ 343081 w 703614"/>
            <a:gd name="connsiteY1" fmla="*/ 283438 h 633295"/>
            <a:gd name="connsiteX2" fmla="*/ 318404 w 703614"/>
            <a:gd name="connsiteY2" fmla="*/ 633265 h 633295"/>
            <a:gd name="connsiteX3" fmla="*/ 12494 w 703614"/>
            <a:gd name="connsiteY3" fmla="*/ 621151 h 633295"/>
            <a:gd name="connsiteX4" fmla="*/ 0 w 703614"/>
            <a:gd name="connsiteY4" fmla="*/ 16003 h 633295"/>
            <a:gd name="connsiteX5" fmla="*/ 500045 w 703614"/>
            <a:gd name="connsiteY5" fmla="*/ 5150 h 633295"/>
            <a:gd name="connsiteX6" fmla="*/ 703614 w 703614"/>
            <a:gd name="connsiteY6" fmla="*/ 259565 h 633295"/>
            <a:gd name="connsiteX0" fmla="*/ 703614 w 703614"/>
            <a:gd name="connsiteY0" fmla="*/ 259565 h 633295"/>
            <a:gd name="connsiteX1" fmla="*/ 343081 w 703614"/>
            <a:gd name="connsiteY1" fmla="*/ 283438 h 633295"/>
            <a:gd name="connsiteX2" fmla="*/ 318404 w 703614"/>
            <a:gd name="connsiteY2" fmla="*/ 633265 h 633295"/>
            <a:gd name="connsiteX3" fmla="*/ 12494 w 703614"/>
            <a:gd name="connsiteY3" fmla="*/ 621151 h 633295"/>
            <a:gd name="connsiteX4" fmla="*/ 0 w 703614"/>
            <a:gd name="connsiteY4" fmla="*/ 16003 h 633295"/>
            <a:gd name="connsiteX5" fmla="*/ 500045 w 703614"/>
            <a:gd name="connsiteY5" fmla="*/ 5150 h 633295"/>
            <a:gd name="connsiteX6" fmla="*/ 703614 w 703614"/>
            <a:gd name="connsiteY6" fmla="*/ 259565 h 633295"/>
            <a:gd name="connsiteX0" fmla="*/ 703614 w 703614"/>
            <a:gd name="connsiteY0" fmla="*/ 259565 h 633295"/>
            <a:gd name="connsiteX1" fmla="*/ 343081 w 703614"/>
            <a:gd name="connsiteY1" fmla="*/ 283438 h 633295"/>
            <a:gd name="connsiteX2" fmla="*/ 318404 w 703614"/>
            <a:gd name="connsiteY2" fmla="*/ 633265 h 633295"/>
            <a:gd name="connsiteX3" fmla="*/ 12494 w 703614"/>
            <a:gd name="connsiteY3" fmla="*/ 621151 h 633295"/>
            <a:gd name="connsiteX4" fmla="*/ 0 w 703614"/>
            <a:gd name="connsiteY4" fmla="*/ 16003 h 633295"/>
            <a:gd name="connsiteX5" fmla="*/ 500045 w 703614"/>
            <a:gd name="connsiteY5" fmla="*/ 5150 h 633295"/>
            <a:gd name="connsiteX6" fmla="*/ 703614 w 703614"/>
            <a:gd name="connsiteY6" fmla="*/ 259565 h 633295"/>
            <a:gd name="connsiteX0" fmla="*/ 703614 w 703614"/>
            <a:gd name="connsiteY0" fmla="*/ 259565 h 633295"/>
            <a:gd name="connsiteX1" fmla="*/ 343081 w 703614"/>
            <a:gd name="connsiteY1" fmla="*/ 283438 h 633295"/>
            <a:gd name="connsiteX2" fmla="*/ 318404 w 703614"/>
            <a:gd name="connsiteY2" fmla="*/ 633265 h 633295"/>
            <a:gd name="connsiteX3" fmla="*/ 12494 w 703614"/>
            <a:gd name="connsiteY3" fmla="*/ 621151 h 633295"/>
            <a:gd name="connsiteX4" fmla="*/ 0 w 703614"/>
            <a:gd name="connsiteY4" fmla="*/ 16003 h 633295"/>
            <a:gd name="connsiteX5" fmla="*/ 500045 w 703614"/>
            <a:gd name="connsiteY5" fmla="*/ 5150 h 633295"/>
            <a:gd name="connsiteX6" fmla="*/ 703614 w 703614"/>
            <a:gd name="connsiteY6" fmla="*/ 259565 h 633295"/>
            <a:gd name="connsiteX0" fmla="*/ 525066 w 525066"/>
            <a:gd name="connsiteY0" fmla="*/ 259760 h 633295"/>
            <a:gd name="connsiteX1" fmla="*/ 343081 w 525066"/>
            <a:gd name="connsiteY1" fmla="*/ 283438 h 633295"/>
            <a:gd name="connsiteX2" fmla="*/ 318404 w 525066"/>
            <a:gd name="connsiteY2" fmla="*/ 633265 h 633295"/>
            <a:gd name="connsiteX3" fmla="*/ 12494 w 525066"/>
            <a:gd name="connsiteY3" fmla="*/ 621151 h 633295"/>
            <a:gd name="connsiteX4" fmla="*/ 0 w 525066"/>
            <a:gd name="connsiteY4" fmla="*/ 16003 h 633295"/>
            <a:gd name="connsiteX5" fmla="*/ 500045 w 525066"/>
            <a:gd name="connsiteY5" fmla="*/ 5150 h 633295"/>
            <a:gd name="connsiteX6" fmla="*/ 525066 w 525066"/>
            <a:gd name="connsiteY6" fmla="*/ 259760 h 633295"/>
            <a:gd name="connsiteX0" fmla="*/ 525066 w 525066"/>
            <a:gd name="connsiteY0" fmla="*/ 259760 h 633295"/>
            <a:gd name="connsiteX1" fmla="*/ 343081 w 525066"/>
            <a:gd name="connsiteY1" fmla="*/ 283438 h 633295"/>
            <a:gd name="connsiteX2" fmla="*/ 318404 w 525066"/>
            <a:gd name="connsiteY2" fmla="*/ 633265 h 633295"/>
            <a:gd name="connsiteX3" fmla="*/ 12494 w 525066"/>
            <a:gd name="connsiteY3" fmla="*/ 621151 h 633295"/>
            <a:gd name="connsiteX4" fmla="*/ 0 w 525066"/>
            <a:gd name="connsiteY4" fmla="*/ 16003 h 633295"/>
            <a:gd name="connsiteX5" fmla="*/ 500045 w 525066"/>
            <a:gd name="connsiteY5" fmla="*/ 5150 h 633295"/>
            <a:gd name="connsiteX6" fmla="*/ 525066 w 525066"/>
            <a:gd name="connsiteY6" fmla="*/ 259760 h 633295"/>
            <a:gd name="connsiteX0" fmla="*/ 525066 w 525066"/>
            <a:gd name="connsiteY0" fmla="*/ 259760 h 633295"/>
            <a:gd name="connsiteX1" fmla="*/ 343081 w 525066"/>
            <a:gd name="connsiteY1" fmla="*/ 283438 h 633295"/>
            <a:gd name="connsiteX2" fmla="*/ 318404 w 525066"/>
            <a:gd name="connsiteY2" fmla="*/ 633265 h 633295"/>
            <a:gd name="connsiteX3" fmla="*/ 12494 w 525066"/>
            <a:gd name="connsiteY3" fmla="*/ 621151 h 633295"/>
            <a:gd name="connsiteX4" fmla="*/ 0 w 525066"/>
            <a:gd name="connsiteY4" fmla="*/ 16003 h 633295"/>
            <a:gd name="connsiteX5" fmla="*/ 500045 w 525066"/>
            <a:gd name="connsiteY5" fmla="*/ 5150 h 633295"/>
            <a:gd name="connsiteX6" fmla="*/ 525066 w 525066"/>
            <a:gd name="connsiteY6" fmla="*/ 259760 h 633295"/>
            <a:gd name="connsiteX0" fmla="*/ 525066 w 525066"/>
            <a:gd name="connsiteY0" fmla="*/ 259760 h 633290"/>
            <a:gd name="connsiteX1" fmla="*/ 292136 w 525066"/>
            <a:gd name="connsiteY1" fmla="*/ 218764 h 633290"/>
            <a:gd name="connsiteX2" fmla="*/ 318404 w 525066"/>
            <a:gd name="connsiteY2" fmla="*/ 633265 h 633290"/>
            <a:gd name="connsiteX3" fmla="*/ 12494 w 525066"/>
            <a:gd name="connsiteY3" fmla="*/ 621151 h 633290"/>
            <a:gd name="connsiteX4" fmla="*/ 0 w 525066"/>
            <a:gd name="connsiteY4" fmla="*/ 16003 h 633290"/>
            <a:gd name="connsiteX5" fmla="*/ 500045 w 525066"/>
            <a:gd name="connsiteY5" fmla="*/ 5150 h 633290"/>
            <a:gd name="connsiteX6" fmla="*/ 525066 w 525066"/>
            <a:gd name="connsiteY6" fmla="*/ 259760 h 633290"/>
            <a:gd name="connsiteX0" fmla="*/ 525066 w 525066"/>
            <a:gd name="connsiteY0" fmla="*/ 259760 h 633312"/>
            <a:gd name="connsiteX1" fmla="*/ 472230 w 525066"/>
            <a:gd name="connsiteY1" fmla="*/ 412758 h 633312"/>
            <a:gd name="connsiteX2" fmla="*/ 318404 w 525066"/>
            <a:gd name="connsiteY2" fmla="*/ 633265 h 633312"/>
            <a:gd name="connsiteX3" fmla="*/ 12494 w 525066"/>
            <a:gd name="connsiteY3" fmla="*/ 621151 h 633312"/>
            <a:gd name="connsiteX4" fmla="*/ 0 w 525066"/>
            <a:gd name="connsiteY4" fmla="*/ 16003 h 633312"/>
            <a:gd name="connsiteX5" fmla="*/ 500045 w 525066"/>
            <a:gd name="connsiteY5" fmla="*/ 5150 h 633312"/>
            <a:gd name="connsiteX6" fmla="*/ 525066 w 525066"/>
            <a:gd name="connsiteY6" fmla="*/ 259760 h 633312"/>
            <a:gd name="connsiteX0" fmla="*/ 525066 w 525066"/>
            <a:gd name="connsiteY0" fmla="*/ 259760 h 633295"/>
            <a:gd name="connsiteX1" fmla="*/ 275856 w 525066"/>
            <a:gd name="connsiteY1" fmla="*/ 285311 h 633295"/>
            <a:gd name="connsiteX2" fmla="*/ 318404 w 525066"/>
            <a:gd name="connsiteY2" fmla="*/ 633265 h 633295"/>
            <a:gd name="connsiteX3" fmla="*/ 12494 w 525066"/>
            <a:gd name="connsiteY3" fmla="*/ 621151 h 633295"/>
            <a:gd name="connsiteX4" fmla="*/ 0 w 525066"/>
            <a:gd name="connsiteY4" fmla="*/ 16003 h 633295"/>
            <a:gd name="connsiteX5" fmla="*/ 500045 w 525066"/>
            <a:gd name="connsiteY5" fmla="*/ 5150 h 633295"/>
            <a:gd name="connsiteX6" fmla="*/ 525066 w 525066"/>
            <a:gd name="connsiteY6" fmla="*/ 259760 h 633295"/>
            <a:gd name="connsiteX0" fmla="*/ 525066 w 525066"/>
            <a:gd name="connsiteY0" fmla="*/ 259760 h 633265"/>
            <a:gd name="connsiteX1" fmla="*/ 318404 w 525066"/>
            <a:gd name="connsiteY1" fmla="*/ 633265 h 633265"/>
            <a:gd name="connsiteX2" fmla="*/ 12494 w 525066"/>
            <a:gd name="connsiteY2" fmla="*/ 621151 h 633265"/>
            <a:gd name="connsiteX3" fmla="*/ 0 w 525066"/>
            <a:gd name="connsiteY3" fmla="*/ 16003 h 633265"/>
            <a:gd name="connsiteX4" fmla="*/ 500045 w 525066"/>
            <a:gd name="connsiteY4" fmla="*/ 5150 h 633265"/>
            <a:gd name="connsiteX5" fmla="*/ 525066 w 525066"/>
            <a:gd name="connsiteY5" fmla="*/ 259760 h 633265"/>
            <a:gd name="connsiteX0" fmla="*/ 497811 w 500176"/>
            <a:gd name="connsiteY0" fmla="*/ 259788 h 633265"/>
            <a:gd name="connsiteX1" fmla="*/ 318404 w 500176"/>
            <a:gd name="connsiteY1" fmla="*/ 633265 h 633265"/>
            <a:gd name="connsiteX2" fmla="*/ 12494 w 500176"/>
            <a:gd name="connsiteY2" fmla="*/ 621151 h 633265"/>
            <a:gd name="connsiteX3" fmla="*/ 0 w 500176"/>
            <a:gd name="connsiteY3" fmla="*/ 16003 h 633265"/>
            <a:gd name="connsiteX4" fmla="*/ 500045 w 500176"/>
            <a:gd name="connsiteY4" fmla="*/ 5150 h 633265"/>
            <a:gd name="connsiteX5" fmla="*/ 497811 w 500176"/>
            <a:gd name="connsiteY5" fmla="*/ 259788 h 633265"/>
            <a:gd name="connsiteX0" fmla="*/ 534162 w 534162"/>
            <a:gd name="connsiteY0" fmla="*/ 268738 h 633265"/>
            <a:gd name="connsiteX1" fmla="*/ 318404 w 534162"/>
            <a:gd name="connsiteY1" fmla="*/ 633265 h 633265"/>
            <a:gd name="connsiteX2" fmla="*/ 12494 w 534162"/>
            <a:gd name="connsiteY2" fmla="*/ 621151 h 633265"/>
            <a:gd name="connsiteX3" fmla="*/ 0 w 534162"/>
            <a:gd name="connsiteY3" fmla="*/ 16003 h 633265"/>
            <a:gd name="connsiteX4" fmla="*/ 500045 w 534162"/>
            <a:gd name="connsiteY4" fmla="*/ 5150 h 633265"/>
            <a:gd name="connsiteX5" fmla="*/ 534162 w 534162"/>
            <a:gd name="connsiteY5" fmla="*/ 268738 h 633265"/>
            <a:gd name="connsiteX0" fmla="*/ 534162 w 552873"/>
            <a:gd name="connsiteY0" fmla="*/ 268738 h 633265"/>
            <a:gd name="connsiteX1" fmla="*/ 536009 w 552873"/>
            <a:gd name="connsiteY1" fmla="*/ 273627 h 633265"/>
            <a:gd name="connsiteX2" fmla="*/ 318404 w 552873"/>
            <a:gd name="connsiteY2" fmla="*/ 633265 h 633265"/>
            <a:gd name="connsiteX3" fmla="*/ 12494 w 552873"/>
            <a:gd name="connsiteY3" fmla="*/ 621151 h 633265"/>
            <a:gd name="connsiteX4" fmla="*/ 0 w 552873"/>
            <a:gd name="connsiteY4" fmla="*/ 16003 h 633265"/>
            <a:gd name="connsiteX5" fmla="*/ 500045 w 552873"/>
            <a:gd name="connsiteY5" fmla="*/ 5150 h 633265"/>
            <a:gd name="connsiteX6" fmla="*/ 534162 w 552873"/>
            <a:gd name="connsiteY6" fmla="*/ 268738 h 633265"/>
            <a:gd name="connsiteX0" fmla="*/ 500045 w 563012"/>
            <a:gd name="connsiteY0" fmla="*/ 5150 h 633265"/>
            <a:gd name="connsiteX1" fmla="*/ 536009 w 563012"/>
            <a:gd name="connsiteY1" fmla="*/ 273627 h 633265"/>
            <a:gd name="connsiteX2" fmla="*/ 318404 w 563012"/>
            <a:gd name="connsiteY2" fmla="*/ 633265 h 633265"/>
            <a:gd name="connsiteX3" fmla="*/ 12494 w 563012"/>
            <a:gd name="connsiteY3" fmla="*/ 621151 h 633265"/>
            <a:gd name="connsiteX4" fmla="*/ 0 w 563012"/>
            <a:gd name="connsiteY4" fmla="*/ 16003 h 633265"/>
            <a:gd name="connsiteX5" fmla="*/ 500045 w 563012"/>
            <a:gd name="connsiteY5" fmla="*/ 5150 h 633265"/>
            <a:gd name="connsiteX0" fmla="*/ 500045 w 510956"/>
            <a:gd name="connsiteY0" fmla="*/ 5150 h 633265"/>
            <a:gd name="connsiteX1" fmla="*/ 318404 w 510956"/>
            <a:gd name="connsiteY1" fmla="*/ 633265 h 633265"/>
            <a:gd name="connsiteX2" fmla="*/ 12494 w 510956"/>
            <a:gd name="connsiteY2" fmla="*/ 621151 h 633265"/>
            <a:gd name="connsiteX3" fmla="*/ 0 w 510956"/>
            <a:gd name="connsiteY3" fmla="*/ 16003 h 633265"/>
            <a:gd name="connsiteX4" fmla="*/ 500045 w 510956"/>
            <a:gd name="connsiteY4" fmla="*/ 5150 h 633265"/>
            <a:gd name="connsiteX0" fmla="*/ 500045 w 528609"/>
            <a:gd name="connsiteY0" fmla="*/ 5150 h 621308"/>
            <a:gd name="connsiteX1" fmla="*/ 448828 w 528609"/>
            <a:gd name="connsiteY1" fmla="*/ 271720 h 621308"/>
            <a:gd name="connsiteX2" fmla="*/ 12494 w 528609"/>
            <a:gd name="connsiteY2" fmla="*/ 621151 h 621308"/>
            <a:gd name="connsiteX3" fmla="*/ 0 w 528609"/>
            <a:gd name="connsiteY3" fmla="*/ 16003 h 621308"/>
            <a:gd name="connsiteX4" fmla="*/ 500045 w 528609"/>
            <a:gd name="connsiteY4" fmla="*/ 5150 h 621308"/>
            <a:gd name="connsiteX0" fmla="*/ 500045 w 523622"/>
            <a:gd name="connsiteY0" fmla="*/ 5150 h 621308"/>
            <a:gd name="connsiteX1" fmla="*/ 448828 w 523622"/>
            <a:gd name="connsiteY1" fmla="*/ 271720 h 621308"/>
            <a:gd name="connsiteX2" fmla="*/ 12494 w 523622"/>
            <a:gd name="connsiteY2" fmla="*/ 621151 h 621308"/>
            <a:gd name="connsiteX3" fmla="*/ 0 w 523622"/>
            <a:gd name="connsiteY3" fmla="*/ 16003 h 621308"/>
            <a:gd name="connsiteX4" fmla="*/ 500045 w 523622"/>
            <a:gd name="connsiteY4" fmla="*/ 5150 h 621308"/>
            <a:gd name="connsiteX0" fmla="*/ 500045 w 523622"/>
            <a:gd name="connsiteY0" fmla="*/ 5150 h 621305"/>
            <a:gd name="connsiteX1" fmla="*/ 448828 w 523622"/>
            <a:gd name="connsiteY1" fmla="*/ 271720 h 621305"/>
            <a:gd name="connsiteX2" fmla="*/ 12494 w 523622"/>
            <a:gd name="connsiteY2" fmla="*/ 621151 h 621305"/>
            <a:gd name="connsiteX3" fmla="*/ 0 w 523622"/>
            <a:gd name="connsiteY3" fmla="*/ 16003 h 621305"/>
            <a:gd name="connsiteX4" fmla="*/ 500045 w 523622"/>
            <a:gd name="connsiteY4" fmla="*/ 5150 h 621305"/>
            <a:gd name="connsiteX0" fmla="*/ 500045 w 523622"/>
            <a:gd name="connsiteY0" fmla="*/ 5150 h 627408"/>
            <a:gd name="connsiteX1" fmla="*/ 448828 w 523622"/>
            <a:gd name="connsiteY1" fmla="*/ 271720 h 627408"/>
            <a:gd name="connsiteX2" fmla="*/ 327116 w 523622"/>
            <a:gd name="connsiteY2" fmla="*/ 327794 h 627408"/>
            <a:gd name="connsiteX3" fmla="*/ 12494 w 523622"/>
            <a:gd name="connsiteY3" fmla="*/ 621151 h 627408"/>
            <a:gd name="connsiteX4" fmla="*/ 0 w 523622"/>
            <a:gd name="connsiteY4" fmla="*/ 16003 h 627408"/>
            <a:gd name="connsiteX5" fmla="*/ 500045 w 523622"/>
            <a:gd name="connsiteY5" fmla="*/ 5150 h 627408"/>
            <a:gd name="connsiteX0" fmla="*/ 500045 w 523622"/>
            <a:gd name="connsiteY0" fmla="*/ 5150 h 626596"/>
            <a:gd name="connsiteX1" fmla="*/ 448828 w 523622"/>
            <a:gd name="connsiteY1" fmla="*/ 271720 h 626596"/>
            <a:gd name="connsiteX2" fmla="*/ 307075 w 523622"/>
            <a:gd name="connsiteY2" fmla="*/ 279268 h 626596"/>
            <a:gd name="connsiteX3" fmla="*/ 12494 w 523622"/>
            <a:gd name="connsiteY3" fmla="*/ 621151 h 626596"/>
            <a:gd name="connsiteX4" fmla="*/ 0 w 523622"/>
            <a:gd name="connsiteY4" fmla="*/ 16003 h 626596"/>
            <a:gd name="connsiteX5" fmla="*/ 500045 w 523622"/>
            <a:gd name="connsiteY5" fmla="*/ 5150 h 626596"/>
            <a:gd name="connsiteX0" fmla="*/ 500045 w 523622"/>
            <a:gd name="connsiteY0" fmla="*/ 5150 h 637031"/>
            <a:gd name="connsiteX1" fmla="*/ 448828 w 523622"/>
            <a:gd name="connsiteY1" fmla="*/ 271720 h 637031"/>
            <a:gd name="connsiteX2" fmla="*/ 307075 w 523622"/>
            <a:gd name="connsiteY2" fmla="*/ 279268 h 637031"/>
            <a:gd name="connsiteX3" fmla="*/ 12494 w 523622"/>
            <a:gd name="connsiteY3" fmla="*/ 621151 h 637031"/>
            <a:gd name="connsiteX4" fmla="*/ 0 w 523622"/>
            <a:gd name="connsiteY4" fmla="*/ 16003 h 637031"/>
            <a:gd name="connsiteX5" fmla="*/ 500045 w 523622"/>
            <a:gd name="connsiteY5" fmla="*/ 5150 h 637031"/>
            <a:gd name="connsiteX0" fmla="*/ 500045 w 523622"/>
            <a:gd name="connsiteY0" fmla="*/ 5150 h 654768"/>
            <a:gd name="connsiteX1" fmla="*/ 448828 w 523622"/>
            <a:gd name="connsiteY1" fmla="*/ 271720 h 654768"/>
            <a:gd name="connsiteX2" fmla="*/ 307075 w 523622"/>
            <a:gd name="connsiteY2" fmla="*/ 279268 h 654768"/>
            <a:gd name="connsiteX3" fmla="*/ 223786 w 523622"/>
            <a:gd name="connsiteY3" fmla="*/ 545467 h 654768"/>
            <a:gd name="connsiteX4" fmla="*/ 12494 w 523622"/>
            <a:gd name="connsiteY4" fmla="*/ 621151 h 654768"/>
            <a:gd name="connsiteX5" fmla="*/ 0 w 523622"/>
            <a:gd name="connsiteY5" fmla="*/ 16003 h 654768"/>
            <a:gd name="connsiteX6" fmla="*/ 500045 w 523622"/>
            <a:gd name="connsiteY6" fmla="*/ 5150 h 654768"/>
            <a:gd name="connsiteX0" fmla="*/ 500045 w 523622"/>
            <a:gd name="connsiteY0" fmla="*/ 5150 h 676127"/>
            <a:gd name="connsiteX1" fmla="*/ 448828 w 523622"/>
            <a:gd name="connsiteY1" fmla="*/ 271720 h 676127"/>
            <a:gd name="connsiteX2" fmla="*/ 307075 w 523622"/>
            <a:gd name="connsiteY2" fmla="*/ 279268 h 676127"/>
            <a:gd name="connsiteX3" fmla="*/ 289281 w 523622"/>
            <a:gd name="connsiteY3" fmla="*/ 620914 h 676127"/>
            <a:gd name="connsiteX4" fmla="*/ 12494 w 523622"/>
            <a:gd name="connsiteY4" fmla="*/ 621151 h 676127"/>
            <a:gd name="connsiteX5" fmla="*/ 0 w 523622"/>
            <a:gd name="connsiteY5" fmla="*/ 16003 h 676127"/>
            <a:gd name="connsiteX6" fmla="*/ 500045 w 523622"/>
            <a:gd name="connsiteY6" fmla="*/ 5150 h 676127"/>
            <a:gd name="connsiteX0" fmla="*/ 500045 w 523622"/>
            <a:gd name="connsiteY0" fmla="*/ 5150 h 661047"/>
            <a:gd name="connsiteX1" fmla="*/ 448828 w 523622"/>
            <a:gd name="connsiteY1" fmla="*/ 271720 h 661047"/>
            <a:gd name="connsiteX2" fmla="*/ 307075 w 523622"/>
            <a:gd name="connsiteY2" fmla="*/ 279268 h 661047"/>
            <a:gd name="connsiteX3" fmla="*/ 289281 w 523622"/>
            <a:gd name="connsiteY3" fmla="*/ 620914 h 661047"/>
            <a:gd name="connsiteX4" fmla="*/ 12494 w 523622"/>
            <a:gd name="connsiteY4" fmla="*/ 621151 h 661047"/>
            <a:gd name="connsiteX5" fmla="*/ 0 w 523622"/>
            <a:gd name="connsiteY5" fmla="*/ 16003 h 661047"/>
            <a:gd name="connsiteX6" fmla="*/ 500045 w 523622"/>
            <a:gd name="connsiteY6" fmla="*/ 5150 h 661047"/>
            <a:gd name="connsiteX0" fmla="*/ 500045 w 523622"/>
            <a:gd name="connsiteY0" fmla="*/ 5150 h 661047"/>
            <a:gd name="connsiteX1" fmla="*/ 448828 w 523622"/>
            <a:gd name="connsiteY1" fmla="*/ 271720 h 661047"/>
            <a:gd name="connsiteX2" fmla="*/ 307075 w 523622"/>
            <a:gd name="connsiteY2" fmla="*/ 279268 h 661047"/>
            <a:gd name="connsiteX3" fmla="*/ 289281 w 523622"/>
            <a:gd name="connsiteY3" fmla="*/ 620914 h 661047"/>
            <a:gd name="connsiteX4" fmla="*/ 12494 w 523622"/>
            <a:gd name="connsiteY4" fmla="*/ 621151 h 661047"/>
            <a:gd name="connsiteX5" fmla="*/ 0 w 523622"/>
            <a:gd name="connsiteY5" fmla="*/ 16003 h 661047"/>
            <a:gd name="connsiteX6" fmla="*/ 500045 w 523622"/>
            <a:gd name="connsiteY6" fmla="*/ 5150 h 661047"/>
            <a:gd name="connsiteX0" fmla="*/ 500045 w 523622"/>
            <a:gd name="connsiteY0" fmla="*/ 5150 h 623572"/>
            <a:gd name="connsiteX1" fmla="*/ 448828 w 523622"/>
            <a:gd name="connsiteY1" fmla="*/ 271720 h 623572"/>
            <a:gd name="connsiteX2" fmla="*/ 307075 w 523622"/>
            <a:gd name="connsiteY2" fmla="*/ 279268 h 623572"/>
            <a:gd name="connsiteX3" fmla="*/ 289281 w 523622"/>
            <a:gd name="connsiteY3" fmla="*/ 620914 h 623572"/>
            <a:gd name="connsiteX4" fmla="*/ 12494 w 523622"/>
            <a:gd name="connsiteY4" fmla="*/ 621151 h 623572"/>
            <a:gd name="connsiteX5" fmla="*/ 0 w 523622"/>
            <a:gd name="connsiteY5" fmla="*/ 16003 h 623572"/>
            <a:gd name="connsiteX6" fmla="*/ 500045 w 523622"/>
            <a:gd name="connsiteY6" fmla="*/ 5150 h 623572"/>
            <a:gd name="connsiteX0" fmla="*/ 500045 w 523622"/>
            <a:gd name="connsiteY0" fmla="*/ 5150 h 623572"/>
            <a:gd name="connsiteX1" fmla="*/ 448828 w 523622"/>
            <a:gd name="connsiteY1" fmla="*/ 271720 h 623572"/>
            <a:gd name="connsiteX2" fmla="*/ 307075 w 523622"/>
            <a:gd name="connsiteY2" fmla="*/ 279268 h 623572"/>
            <a:gd name="connsiteX3" fmla="*/ 289281 w 523622"/>
            <a:gd name="connsiteY3" fmla="*/ 620914 h 623572"/>
            <a:gd name="connsiteX4" fmla="*/ 12494 w 523622"/>
            <a:gd name="connsiteY4" fmla="*/ 621151 h 623572"/>
            <a:gd name="connsiteX5" fmla="*/ 0 w 523622"/>
            <a:gd name="connsiteY5" fmla="*/ 16003 h 623572"/>
            <a:gd name="connsiteX6" fmla="*/ 500045 w 523622"/>
            <a:gd name="connsiteY6" fmla="*/ 5150 h 623572"/>
            <a:gd name="connsiteX0" fmla="*/ 500045 w 523622"/>
            <a:gd name="connsiteY0" fmla="*/ 5150 h 623572"/>
            <a:gd name="connsiteX1" fmla="*/ 448828 w 523622"/>
            <a:gd name="connsiteY1" fmla="*/ 271720 h 623572"/>
            <a:gd name="connsiteX2" fmla="*/ 307075 w 523622"/>
            <a:gd name="connsiteY2" fmla="*/ 279268 h 623572"/>
            <a:gd name="connsiteX3" fmla="*/ 289281 w 523622"/>
            <a:gd name="connsiteY3" fmla="*/ 620914 h 623572"/>
            <a:gd name="connsiteX4" fmla="*/ 12494 w 523622"/>
            <a:gd name="connsiteY4" fmla="*/ 621151 h 623572"/>
            <a:gd name="connsiteX5" fmla="*/ 0 w 523622"/>
            <a:gd name="connsiteY5" fmla="*/ 16003 h 623572"/>
            <a:gd name="connsiteX6" fmla="*/ 500045 w 523622"/>
            <a:gd name="connsiteY6" fmla="*/ 5150 h 623572"/>
            <a:gd name="connsiteX0" fmla="*/ 500045 w 523622"/>
            <a:gd name="connsiteY0" fmla="*/ 5150 h 623572"/>
            <a:gd name="connsiteX1" fmla="*/ 448828 w 523622"/>
            <a:gd name="connsiteY1" fmla="*/ 271720 h 623572"/>
            <a:gd name="connsiteX2" fmla="*/ 307075 w 523622"/>
            <a:gd name="connsiteY2" fmla="*/ 279268 h 623572"/>
            <a:gd name="connsiteX3" fmla="*/ 289281 w 523622"/>
            <a:gd name="connsiteY3" fmla="*/ 620914 h 623572"/>
            <a:gd name="connsiteX4" fmla="*/ 12494 w 523622"/>
            <a:gd name="connsiteY4" fmla="*/ 621151 h 623572"/>
            <a:gd name="connsiteX5" fmla="*/ 0 w 523622"/>
            <a:gd name="connsiteY5" fmla="*/ 16003 h 623572"/>
            <a:gd name="connsiteX6" fmla="*/ 500045 w 523622"/>
            <a:gd name="connsiteY6" fmla="*/ 5150 h 623572"/>
            <a:gd name="connsiteX0" fmla="*/ 500045 w 538440"/>
            <a:gd name="connsiteY0" fmla="*/ 5150 h 623572"/>
            <a:gd name="connsiteX1" fmla="*/ 492432 w 538440"/>
            <a:gd name="connsiteY1" fmla="*/ 268077 h 623572"/>
            <a:gd name="connsiteX2" fmla="*/ 307075 w 538440"/>
            <a:gd name="connsiteY2" fmla="*/ 279268 h 623572"/>
            <a:gd name="connsiteX3" fmla="*/ 289281 w 538440"/>
            <a:gd name="connsiteY3" fmla="*/ 620914 h 623572"/>
            <a:gd name="connsiteX4" fmla="*/ 12494 w 538440"/>
            <a:gd name="connsiteY4" fmla="*/ 621151 h 623572"/>
            <a:gd name="connsiteX5" fmla="*/ 0 w 538440"/>
            <a:gd name="connsiteY5" fmla="*/ 16003 h 623572"/>
            <a:gd name="connsiteX6" fmla="*/ 500045 w 538440"/>
            <a:gd name="connsiteY6" fmla="*/ 5150 h 623572"/>
            <a:gd name="connsiteX0" fmla="*/ 500045 w 538440"/>
            <a:gd name="connsiteY0" fmla="*/ 5150 h 623572"/>
            <a:gd name="connsiteX1" fmla="*/ 492432 w 538440"/>
            <a:gd name="connsiteY1" fmla="*/ 268077 h 623572"/>
            <a:gd name="connsiteX2" fmla="*/ 307075 w 538440"/>
            <a:gd name="connsiteY2" fmla="*/ 279268 h 623572"/>
            <a:gd name="connsiteX3" fmla="*/ 289281 w 538440"/>
            <a:gd name="connsiteY3" fmla="*/ 620914 h 623572"/>
            <a:gd name="connsiteX4" fmla="*/ 12494 w 538440"/>
            <a:gd name="connsiteY4" fmla="*/ 621151 h 623572"/>
            <a:gd name="connsiteX5" fmla="*/ 0 w 538440"/>
            <a:gd name="connsiteY5" fmla="*/ 16003 h 623572"/>
            <a:gd name="connsiteX6" fmla="*/ 500045 w 538440"/>
            <a:gd name="connsiteY6" fmla="*/ 5150 h 623572"/>
            <a:gd name="connsiteX0" fmla="*/ 500045 w 525186"/>
            <a:gd name="connsiteY0" fmla="*/ 5150 h 623572"/>
            <a:gd name="connsiteX1" fmla="*/ 492432 w 525186"/>
            <a:gd name="connsiteY1" fmla="*/ 268077 h 623572"/>
            <a:gd name="connsiteX2" fmla="*/ 307075 w 525186"/>
            <a:gd name="connsiteY2" fmla="*/ 279268 h 623572"/>
            <a:gd name="connsiteX3" fmla="*/ 289281 w 525186"/>
            <a:gd name="connsiteY3" fmla="*/ 620914 h 623572"/>
            <a:gd name="connsiteX4" fmla="*/ 12494 w 525186"/>
            <a:gd name="connsiteY4" fmla="*/ 621151 h 623572"/>
            <a:gd name="connsiteX5" fmla="*/ 0 w 525186"/>
            <a:gd name="connsiteY5" fmla="*/ 16003 h 623572"/>
            <a:gd name="connsiteX6" fmla="*/ 500045 w 525186"/>
            <a:gd name="connsiteY6" fmla="*/ 5150 h 623572"/>
            <a:gd name="connsiteX0" fmla="*/ 500045 w 500045"/>
            <a:gd name="connsiteY0" fmla="*/ 5150 h 623572"/>
            <a:gd name="connsiteX1" fmla="*/ 492432 w 500045"/>
            <a:gd name="connsiteY1" fmla="*/ 268077 h 623572"/>
            <a:gd name="connsiteX2" fmla="*/ 307075 w 500045"/>
            <a:gd name="connsiteY2" fmla="*/ 279268 h 623572"/>
            <a:gd name="connsiteX3" fmla="*/ 289281 w 500045"/>
            <a:gd name="connsiteY3" fmla="*/ 620914 h 623572"/>
            <a:gd name="connsiteX4" fmla="*/ 12494 w 500045"/>
            <a:gd name="connsiteY4" fmla="*/ 621151 h 623572"/>
            <a:gd name="connsiteX5" fmla="*/ 0 w 500045"/>
            <a:gd name="connsiteY5" fmla="*/ 16003 h 623572"/>
            <a:gd name="connsiteX6" fmla="*/ 500045 w 500045"/>
            <a:gd name="connsiteY6" fmla="*/ 5150 h 6235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00045" h="623572">
              <a:moveTo>
                <a:pt x="500045" y="5150"/>
              </a:moveTo>
              <a:cubicBezTo>
                <a:pt x="493328" y="268116"/>
                <a:pt x="508108" y="9052"/>
                <a:pt x="492432" y="268077"/>
              </a:cubicBezTo>
              <a:cubicBezTo>
                <a:pt x="318205" y="277057"/>
                <a:pt x="497950" y="265853"/>
                <a:pt x="307075" y="279268"/>
              </a:cubicBezTo>
              <a:cubicBezTo>
                <a:pt x="291698" y="619745"/>
                <a:pt x="307174" y="278082"/>
                <a:pt x="289281" y="620914"/>
              </a:cubicBezTo>
              <a:cubicBezTo>
                <a:pt x="13003" y="624197"/>
                <a:pt x="293174" y="624626"/>
                <a:pt x="12494" y="621151"/>
              </a:cubicBezTo>
              <a:cubicBezTo>
                <a:pt x="1690" y="15311"/>
                <a:pt x="29898" y="620213"/>
                <a:pt x="0" y="16003"/>
              </a:cubicBezTo>
              <a:cubicBezTo>
                <a:pt x="15164" y="-20626"/>
                <a:pt x="9118" y="19061"/>
                <a:pt x="500045" y="5150"/>
              </a:cubicBezTo>
              <a:close/>
            </a:path>
          </a:pathLst>
        </a:custGeom>
        <a:solidFill>
          <a:srgbClr val="00B050">
            <a:alpha val="52000"/>
          </a:srgbClr>
        </a:solidFill>
        <a:ln w="53975" cap="flat"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4</xdr:col>
      <xdr:colOff>299085</xdr:colOff>
      <xdr:row>13</xdr:row>
      <xdr:rowOff>344170</xdr:rowOff>
    </xdr:from>
    <xdr:ext cx="2462530" cy="1153160"/>
    <xdr:sp macro="" textlink="">
      <xdr:nvSpPr>
        <xdr:cNvPr id="13" name="テキスト ボックス 12">
          <a:extLst>
            <a:ext uri="{FF2B5EF4-FFF2-40B4-BE49-F238E27FC236}">
              <a16:creationId xmlns:a16="http://schemas.microsoft.com/office/drawing/2014/main" id="{00000000-0008-0000-2D00-00000D000000}"/>
            </a:ext>
          </a:extLst>
        </xdr:cNvPr>
        <xdr:cNvSpPr txBox="1"/>
      </xdr:nvSpPr>
      <xdr:spPr>
        <a:xfrm>
          <a:off x="5204460" y="5335270"/>
          <a:ext cx="2462530" cy="115316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algn="ctr"/>
          <a:r>
            <a:rPr kumimoji="1" lang="ja-JP" altLang="en-US" sz="1400"/>
            <a:t>凡例</a:t>
          </a:r>
          <a:endParaRPr kumimoji="1" lang="en-US" altLang="ja-JP" sz="1400"/>
        </a:p>
        <a:p>
          <a:pPr algn="l"/>
          <a:r>
            <a:rPr kumimoji="1" lang="en-US" altLang="ja-JP" sz="1400"/>
            <a:t>A</a:t>
          </a:r>
          <a:r>
            <a:rPr kumimoji="1" lang="ja-JP" altLang="en-US" sz="1400"/>
            <a:t>　駐　車　場　：</a:t>
          </a:r>
          <a:endParaRPr kumimoji="1" lang="en-US" altLang="ja-JP" sz="1400"/>
        </a:p>
        <a:p>
          <a:pPr algn="l"/>
          <a:r>
            <a:rPr kumimoji="1" lang="en-US" altLang="ja-JP" sz="1400"/>
            <a:t>B</a:t>
          </a:r>
          <a:r>
            <a:rPr kumimoji="1" lang="ja-JP" altLang="en-US" sz="1400"/>
            <a:t>　駐　車　場　：</a:t>
          </a:r>
          <a:endParaRPr kumimoji="1" lang="en-US" altLang="ja-JP" sz="1400">
            <a:solidFill>
              <a:srgbClr val="00B050"/>
            </a:solidFill>
          </a:endParaRPr>
        </a:p>
        <a:p>
          <a:pPr algn="l"/>
          <a:r>
            <a:rPr kumimoji="1" lang="en-US" altLang="ja-JP" sz="1400"/>
            <a:t>C</a:t>
          </a:r>
          <a:r>
            <a:rPr kumimoji="1" lang="ja-JP" altLang="en-US" sz="1400"/>
            <a:t>　駐　車　場　：</a:t>
          </a:r>
          <a:endParaRPr kumimoji="1" lang="ja-JP" altLang="en-US" sz="1400">
            <a:solidFill>
              <a:srgbClr val="0066FF"/>
            </a:solidFill>
          </a:endParaRPr>
        </a:p>
      </xdr:txBody>
    </xdr:sp>
    <xdr:clientData/>
  </xdr:oneCellAnchor>
  <xdr:twoCellAnchor>
    <xdr:from>
      <xdr:col>6</xdr:col>
      <xdr:colOff>1113790</xdr:colOff>
      <xdr:row>7</xdr:row>
      <xdr:rowOff>233680</xdr:rowOff>
    </xdr:from>
    <xdr:to>
      <xdr:col>7</xdr:col>
      <xdr:colOff>524510</xdr:colOff>
      <xdr:row>8</xdr:row>
      <xdr:rowOff>270510</xdr:rowOff>
    </xdr:to>
    <xdr:sp macro="" textlink="">
      <xdr:nvSpPr>
        <xdr:cNvPr id="14" name="正方形/長方形 13">
          <a:extLst>
            <a:ext uri="{FF2B5EF4-FFF2-40B4-BE49-F238E27FC236}">
              <a16:creationId xmlns:a16="http://schemas.microsoft.com/office/drawing/2014/main" id="{00000000-0008-0000-2D00-00000E000000}"/>
            </a:ext>
          </a:extLst>
        </xdr:cNvPr>
        <xdr:cNvSpPr/>
      </xdr:nvSpPr>
      <xdr:spPr>
        <a:xfrm rot="1624634">
          <a:off x="8514715" y="2538730"/>
          <a:ext cx="658495" cy="484505"/>
        </a:xfrm>
        <a:prstGeom prst="rect">
          <a:avLst/>
        </a:prstGeom>
        <a:solidFill>
          <a:srgbClr val="FF0000">
            <a:alpha val="52000"/>
          </a:srgbClr>
        </a:solidFill>
        <a:ln w="539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xdr:col>
      <xdr:colOff>506095</xdr:colOff>
      <xdr:row>15</xdr:row>
      <xdr:rowOff>24765</xdr:rowOff>
    </xdr:from>
    <xdr:to>
      <xdr:col>6</xdr:col>
      <xdr:colOff>43815</xdr:colOff>
      <xdr:row>15</xdr:row>
      <xdr:rowOff>167005</xdr:rowOff>
    </xdr:to>
    <xdr:sp macro="" textlink="">
      <xdr:nvSpPr>
        <xdr:cNvPr id="15" name="正方形/長方形 14">
          <a:extLst>
            <a:ext uri="{FF2B5EF4-FFF2-40B4-BE49-F238E27FC236}">
              <a16:creationId xmlns:a16="http://schemas.microsoft.com/office/drawing/2014/main" id="{00000000-0008-0000-2D00-00000F000000}"/>
            </a:ext>
          </a:extLst>
        </xdr:cNvPr>
        <xdr:cNvSpPr/>
      </xdr:nvSpPr>
      <xdr:spPr>
        <a:xfrm>
          <a:off x="6659245" y="5911215"/>
          <a:ext cx="785495" cy="142240"/>
        </a:xfrm>
        <a:prstGeom prst="rect">
          <a:avLst/>
        </a:prstGeom>
        <a:solidFill>
          <a:srgbClr val="0066FF">
            <a:alpha val="52000"/>
          </a:srgbClr>
        </a:solidFill>
        <a:ln w="44450" cap="flat" cmpd="sng" algn="ctr">
          <a:solidFill>
            <a:srgbClr val="0066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xdr:col>
      <xdr:colOff>506095</xdr:colOff>
      <xdr:row>15</xdr:row>
      <xdr:rowOff>256540</xdr:rowOff>
    </xdr:from>
    <xdr:to>
      <xdr:col>6</xdr:col>
      <xdr:colOff>43815</xdr:colOff>
      <xdr:row>16</xdr:row>
      <xdr:rowOff>17780</xdr:rowOff>
    </xdr:to>
    <xdr:sp macro="" textlink="">
      <xdr:nvSpPr>
        <xdr:cNvPr id="16" name="正方形/長方形 15">
          <a:extLst>
            <a:ext uri="{FF2B5EF4-FFF2-40B4-BE49-F238E27FC236}">
              <a16:creationId xmlns:a16="http://schemas.microsoft.com/office/drawing/2014/main" id="{00000000-0008-0000-2D00-000010000000}"/>
            </a:ext>
          </a:extLst>
        </xdr:cNvPr>
        <xdr:cNvSpPr/>
      </xdr:nvSpPr>
      <xdr:spPr>
        <a:xfrm>
          <a:off x="6659245" y="6142990"/>
          <a:ext cx="785495" cy="208915"/>
        </a:xfrm>
        <a:prstGeom prst="rect">
          <a:avLst/>
        </a:prstGeom>
        <a:solidFill>
          <a:srgbClr val="00B050">
            <a:alpha val="52000"/>
          </a:srgbClr>
        </a:solidFill>
        <a:ln w="44450" cap="flat"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xdr:col>
      <xdr:colOff>506095</xdr:colOff>
      <xdr:row>14</xdr:row>
      <xdr:rowOff>227965</xdr:rowOff>
    </xdr:from>
    <xdr:to>
      <xdr:col>6</xdr:col>
      <xdr:colOff>43815</xdr:colOff>
      <xdr:row>14</xdr:row>
      <xdr:rowOff>370205</xdr:rowOff>
    </xdr:to>
    <xdr:sp macro="" textlink="">
      <xdr:nvSpPr>
        <xdr:cNvPr id="17" name="正方形/長方形 16">
          <a:extLst>
            <a:ext uri="{FF2B5EF4-FFF2-40B4-BE49-F238E27FC236}">
              <a16:creationId xmlns:a16="http://schemas.microsoft.com/office/drawing/2014/main" id="{00000000-0008-0000-2D00-000011000000}"/>
            </a:ext>
          </a:extLst>
        </xdr:cNvPr>
        <xdr:cNvSpPr/>
      </xdr:nvSpPr>
      <xdr:spPr>
        <a:xfrm>
          <a:off x="6659245" y="5666740"/>
          <a:ext cx="785495" cy="142240"/>
        </a:xfrm>
        <a:prstGeom prst="rect">
          <a:avLst/>
        </a:prstGeom>
        <a:solidFill>
          <a:srgbClr val="FF0000">
            <a:alpha val="52000"/>
          </a:srgbClr>
        </a:solidFill>
        <a:ln w="444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8</xdr:col>
      <xdr:colOff>1433195</xdr:colOff>
      <xdr:row>0</xdr:row>
      <xdr:rowOff>55880</xdr:rowOff>
    </xdr:from>
    <xdr:to>
      <xdr:col>8</xdr:col>
      <xdr:colOff>3015615</xdr:colOff>
      <xdr:row>1</xdr:row>
      <xdr:rowOff>137795</xdr:rowOff>
    </xdr:to>
    <xdr:sp macro="" textlink="">
      <xdr:nvSpPr>
        <xdr:cNvPr id="2" name="正方形/長方形 1">
          <a:extLst>
            <a:ext uri="{FF2B5EF4-FFF2-40B4-BE49-F238E27FC236}">
              <a16:creationId xmlns:a16="http://schemas.microsoft.com/office/drawing/2014/main" id="{00000000-0008-0000-2E00-000002000000}"/>
            </a:ext>
          </a:extLst>
        </xdr:cNvPr>
        <xdr:cNvSpPr/>
      </xdr:nvSpPr>
      <xdr:spPr>
        <a:xfrm>
          <a:off x="11358245" y="55880"/>
          <a:ext cx="1582420" cy="320040"/>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twoCellAnchor>
    <xdr:from>
      <xdr:col>3</xdr:col>
      <xdr:colOff>257810</xdr:colOff>
      <xdr:row>6</xdr:row>
      <xdr:rowOff>904875</xdr:rowOff>
    </xdr:from>
    <xdr:to>
      <xdr:col>6</xdr:col>
      <xdr:colOff>26035</xdr:colOff>
      <xdr:row>7</xdr:row>
      <xdr:rowOff>596265</xdr:rowOff>
    </xdr:to>
    <xdr:sp macro="" textlink="">
      <xdr:nvSpPr>
        <xdr:cNvPr id="3" name="四角形吹き出し 2">
          <a:extLst>
            <a:ext uri="{FF2B5EF4-FFF2-40B4-BE49-F238E27FC236}">
              <a16:creationId xmlns:a16="http://schemas.microsoft.com/office/drawing/2014/main" id="{00000000-0008-0000-2E00-000003000000}"/>
            </a:ext>
          </a:extLst>
        </xdr:cNvPr>
        <xdr:cNvSpPr/>
      </xdr:nvSpPr>
      <xdr:spPr>
        <a:xfrm>
          <a:off x="1819910" y="3124200"/>
          <a:ext cx="3530600" cy="596265"/>
        </a:xfrm>
        <a:prstGeom prst="wedgeRectCallout">
          <a:avLst>
            <a:gd name="adj1" fmla="val -47278"/>
            <a:gd name="adj2" fmla="val -92963"/>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latin typeface="+mn-lt"/>
              <a:ea typeface="+mn-ea"/>
              <a:cs typeface="+mn-cs"/>
            </a:rPr>
            <a:t>「官民連携によるエリアマネジメント方針等」の</a:t>
          </a:r>
          <a:r>
            <a:rPr kumimoji="1" lang="ja-JP" altLang="en-US" sz="1100">
              <a:latin typeface="+mn-lt"/>
              <a:ea typeface="+mn-ea"/>
              <a:cs typeface="+mn-cs"/>
            </a:rPr>
            <a:t>事業と整合</a:t>
          </a:r>
          <a:r>
            <a:rPr kumimoji="1" lang="ja-JP" altLang="ja-JP" sz="1100">
              <a:latin typeface="+mn-lt"/>
              <a:ea typeface="+mn-ea"/>
              <a:cs typeface="+mn-cs"/>
            </a:rPr>
            <a:t>させる。</a:t>
          </a:r>
          <a:endParaRPr lang="ja-JP" altLang="ja-JP" sz="1000"/>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5</xdr:col>
      <xdr:colOff>381635</xdr:colOff>
      <xdr:row>7</xdr:row>
      <xdr:rowOff>290830</xdr:rowOff>
    </xdr:from>
    <xdr:to>
      <xdr:col>5</xdr:col>
      <xdr:colOff>831215</xdr:colOff>
      <xdr:row>8</xdr:row>
      <xdr:rowOff>27305</xdr:rowOff>
    </xdr:to>
    <xdr:sp macro="" textlink="">
      <xdr:nvSpPr>
        <xdr:cNvPr id="2" name="Freeform 12">
          <a:extLst>
            <a:ext uri="{FF2B5EF4-FFF2-40B4-BE49-F238E27FC236}">
              <a16:creationId xmlns:a16="http://schemas.microsoft.com/office/drawing/2014/main" id="{00000000-0008-0000-2F00-000002000000}"/>
            </a:ext>
          </a:extLst>
        </xdr:cNvPr>
        <xdr:cNvSpPr/>
      </xdr:nvSpPr>
      <xdr:spPr>
        <a:xfrm>
          <a:off x="4886960" y="2491105"/>
          <a:ext cx="449580" cy="203200"/>
        </a:xfrm>
        <a:custGeom>
          <a:avLst/>
          <a:gdLst/>
          <a:ahLst/>
          <a:cxnLst>
            <a:cxn ang="0">
              <a:pos x="0" y="1"/>
            </a:cxn>
            <a:cxn ang="0">
              <a:pos x="47" y="0"/>
            </a:cxn>
            <a:cxn ang="0">
              <a:pos x="47" y="21"/>
            </a:cxn>
            <a:cxn ang="0">
              <a:pos x="0" y="21"/>
            </a:cxn>
            <a:cxn ang="0">
              <a:pos x="0" y="1"/>
            </a:cxn>
          </a:cxnLst>
          <a:rect l="0" t="0" r="r" b="b"/>
          <a:pathLst>
            <a:path w="47" h="21">
              <a:moveTo>
                <a:pt x="0" y="1"/>
              </a:moveTo>
              <a:lnTo>
                <a:pt x="47" y="0"/>
              </a:lnTo>
              <a:lnTo>
                <a:pt x="47" y="21"/>
              </a:lnTo>
              <a:lnTo>
                <a:pt x="0" y="21"/>
              </a:lnTo>
              <a:lnTo>
                <a:pt x="0" y="1"/>
              </a:lnTo>
              <a:close/>
            </a:path>
          </a:pathLst>
        </a:custGeom>
        <a:solidFill>
          <a:srgbClr val="FFFFFF"/>
        </a:solidFill>
        <a:ln w="9525">
          <a:noFill/>
          <a:round/>
          <a:headEnd/>
          <a:tailEnd/>
        </a:ln>
      </xdr:spPr>
    </xdr:sp>
    <xdr:clientData/>
  </xdr:twoCellAnchor>
  <xdr:twoCellAnchor>
    <xdr:from>
      <xdr:col>5</xdr:col>
      <xdr:colOff>342900</xdr:colOff>
      <xdr:row>16</xdr:row>
      <xdr:rowOff>342265</xdr:rowOff>
    </xdr:from>
    <xdr:to>
      <xdr:col>5</xdr:col>
      <xdr:colOff>477520</xdr:colOff>
      <xdr:row>17</xdr:row>
      <xdr:rowOff>26670</xdr:rowOff>
    </xdr:to>
    <xdr:sp macro="" textlink="">
      <xdr:nvSpPr>
        <xdr:cNvPr id="3" name="Rectangle 130">
          <a:extLst>
            <a:ext uri="{FF2B5EF4-FFF2-40B4-BE49-F238E27FC236}">
              <a16:creationId xmlns:a16="http://schemas.microsoft.com/office/drawing/2014/main" id="{00000000-0008-0000-2F00-000003000000}"/>
            </a:ext>
          </a:extLst>
        </xdr:cNvPr>
        <xdr:cNvSpPr>
          <a:spLocks noChangeArrowheads="1"/>
        </xdr:cNvSpPr>
      </xdr:nvSpPr>
      <xdr:spPr>
        <a:xfrm>
          <a:off x="4848225" y="6514465"/>
          <a:ext cx="134620" cy="65405"/>
        </a:xfrm>
        <a:prstGeom prst="rect">
          <a:avLst/>
        </a:prstGeom>
        <a:noFill/>
        <a:ln w="9525">
          <a:noFill/>
          <a:miter lim="800000"/>
          <a:headEnd/>
          <a:tailEnd/>
        </a:ln>
      </xdr:spPr>
      <xdr:txBody>
        <a:bodyPr vertOverflow="overflow" horzOverflow="overflow" wrap="none" lIns="0" tIns="0" rIns="0" bIns="0" anchor="t" upright="1"/>
        <a:lstStyle/>
        <a:p>
          <a:pPr algn="l" rtl="0">
            <a:defRPr sz="1000"/>
          </a:pPr>
          <a:r>
            <a:rPr lang="ja-JP" altLang="en-US" sz="100" b="0" i="0" u="none" strike="noStrike" baseline="0">
              <a:solidFill>
                <a:srgbClr val="008000"/>
              </a:solidFill>
              <a:latin typeface="@HGS創英角ｺﾞｼｯｸUB"/>
              <a:ea typeface="@HGS創英角ｺﾞｼｯｸUB"/>
            </a:rPr>
            <a:t>並木・歩道</a:t>
          </a:r>
        </a:p>
      </xdr:txBody>
    </xdr:sp>
    <xdr:clientData/>
  </xdr:twoCellAnchor>
  <xdr:twoCellAnchor>
    <xdr:from>
      <xdr:col>10</xdr:col>
      <xdr:colOff>381635</xdr:colOff>
      <xdr:row>0</xdr:row>
      <xdr:rowOff>101600</xdr:rowOff>
    </xdr:from>
    <xdr:to>
      <xdr:col>11</xdr:col>
      <xdr:colOff>908685</xdr:colOff>
      <xdr:row>1</xdr:row>
      <xdr:rowOff>148590</xdr:rowOff>
    </xdr:to>
    <xdr:sp macro="" textlink="">
      <xdr:nvSpPr>
        <xdr:cNvPr id="6" name="正方形/長方形 5">
          <a:extLst>
            <a:ext uri="{FF2B5EF4-FFF2-40B4-BE49-F238E27FC236}">
              <a16:creationId xmlns:a16="http://schemas.microsoft.com/office/drawing/2014/main" id="{00000000-0008-0000-2F00-000006000000}"/>
            </a:ext>
          </a:extLst>
        </xdr:cNvPr>
        <xdr:cNvSpPr/>
      </xdr:nvSpPr>
      <xdr:spPr>
        <a:xfrm>
          <a:off x="10173335" y="101600"/>
          <a:ext cx="1584325" cy="313690"/>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twoCellAnchor>
    <xdr:from>
      <xdr:col>8</xdr:col>
      <xdr:colOff>964565</xdr:colOff>
      <xdr:row>5</xdr:row>
      <xdr:rowOff>78740</xdr:rowOff>
    </xdr:from>
    <xdr:to>
      <xdr:col>11</xdr:col>
      <xdr:colOff>897255</xdr:colOff>
      <xdr:row>6</xdr:row>
      <xdr:rowOff>78740</xdr:rowOff>
    </xdr:to>
    <xdr:sp macro="" textlink="">
      <xdr:nvSpPr>
        <xdr:cNvPr id="7" name="四角形吹き出し 6">
          <a:extLst>
            <a:ext uri="{FF2B5EF4-FFF2-40B4-BE49-F238E27FC236}">
              <a16:creationId xmlns:a16="http://schemas.microsoft.com/office/drawing/2014/main" id="{00000000-0008-0000-2F00-000007000000}"/>
            </a:ext>
          </a:extLst>
        </xdr:cNvPr>
        <xdr:cNvSpPr/>
      </xdr:nvSpPr>
      <xdr:spPr>
        <a:xfrm>
          <a:off x="8641715" y="1345565"/>
          <a:ext cx="3104515" cy="466725"/>
        </a:xfrm>
        <a:prstGeom prst="wedgeRectCallout">
          <a:avLst>
            <a:gd name="adj1" fmla="val -55364"/>
            <a:gd name="adj2" fmla="val 95926"/>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solidFill>
                <a:sysClr val="windowText" lastClr="000000"/>
              </a:solidFill>
              <a:effectLst/>
              <a:latin typeface="+mn-lt"/>
              <a:ea typeface="+mn-ea"/>
              <a:cs typeface="+mn-cs"/>
            </a:rPr>
            <a:t>地図などを用いて、滞在快適性等向上区域の範囲、対象となる普通財産の位置などを記載</a:t>
          </a:r>
          <a:endParaRPr lang="ja-JP" altLang="ja-JP">
            <a:solidFill>
              <a:sysClr val="windowText" lastClr="000000"/>
            </a:solidFill>
            <a:effectLst/>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8</xdr:col>
      <xdr:colOff>1400175</xdr:colOff>
      <xdr:row>0</xdr:row>
      <xdr:rowOff>45085</xdr:rowOff>
    </xdr:from>
    <xdr:to>
      <xdr:col>9</xdr:col>
      <xdr:colOff>1446530</xdr:colOff>
      <xdr:row>1</xdr:row>
      <xdr:rowOff>126365</xdr:rowOff>
    </xdr:to>
    <xdr:sp macro="" textlink="">
      <xdr:nvSpPr>
        <xdr:cNvPr id="3" name="正方形/長方形 2">
          <a:extLst>
            <a:ext uri="{FF2B5EF4-FFF2-40B4-BE49-F238E27FC236}">
              <a16:creationId xmlns:a16="http://schemas.microsoft.com/office/drawing/2014/main" id="{00000000-0008-0000-3000-000003000000}"/>
            </a:ext>
          </a:extLst>
        </xdr:cNvPr>
        <xdr:cNvSpPr/>
      </xdr:nvSpPr>
      <xdr:spPr>
        <a:xfrm>
          <a:off x="10734675" y="45085"/>
          <a:ext cx="1579880" cy="319405"/>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twoCellAnchor>
    <xdr:from>
      <xdr:col>7</xdr:col>
      <xdr:colOff>415290</xdr:colOff>
      <xdr:row>4</xdr:row>
      <xdr:rowOff>223520</xdr:rowOff>
    </xdr:from>
    <xdr:to>
      <xdr:col>9</xdr:col>
      <xdr:colOff>878205</xdr:colOff>
      <xdr:row>5</xdr:row>
      <xdr:rowOff>428625</xdr:rowOff>
    </xdr:to>
    <xdr:sp macro="" textlink="">
      <xdr:nvSpPr>
        <xdr:cNvPr id="4" name="四角形吹き出し 3">
          <a:extLst>
            <a:ext uri="{FF2B5EF4-FFF2-40B4-BE49-F238E27FC236}">
              <a16:creationId xmlns:a16="http://schemas.microsoft.com/office/drawing/2014/main" id="{00000000-0008-0000-3000-000004000000}"/>
            </a:ext>
          </a:extLst>
        </xdr:cNvPr>
        <xdr:cNvSpPr/>
      </xdr:nvSpPr>
      <xdr:spPr>
        <a:xfrm>
          <a:off x="8216265" y="1118870"/>
          <a:ext cx="3529965" cy="595630"/>
        </a:xfrm>
        <a:prstGeom prst="wedgeRectCallout">
          <a:avLst>
            <a:gd name="adj1" fmla="val -55364"/>
            <a:gd name="adj2" fmla="val 95926"/>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en-US" sz="1100">
              <a:solidFill>
                <a:sysClr val="windowText" lastClr="000000"/>
              </a:solidFill>
              <a:effectLst/>
              <a:latin typeface="+mn-lt"/>
              <a:ea typeface="+mn-ea"/>
              <a:cs typeface="+mn-cs"/>
            </a:rPr>
            <a:t>設置する施設等の配置図、</a:t>
          </a:r>
          <a:r>
            <a:rPr kumimoji="1" lang="ja-JP" altLang="ja-JP" sz="1100">
              <a:solidFill>
                <a:sysClr val="windowText" lastClr="000000"/>
              </a:solidFill>
              <a:effectLst/>
              <a:latin typeface="+mn-lt"/>
              <a:ea typeface="+mn-ea"/>
              <a:cs typeface="+mn-cs"/>
            </a:rPr>
            <a:t>平面図、断面図、写真</a:t>
          </a:r>
          <a:r>
            <a:rPr kumimoji="1" lang="ja-JP" altLang="en-US" sz="1100">
              <a:solidFill>
                <a:sysClr val="windowText" lastClr="000000"/>
              </a:solidFill>
              <a:effectLst/>
              <a:latin typeface="+mn-lt"/>
              <a:ea typeface="+mn-ea"/>
              <a:cs typeface="+mn-cs"/>
            </a:rPr>
            <a:t>、イメージパース</a:t>
          </a:r>
          <a:r>
            <a:rPr kumimoji="1" lang="ja-JP" altLang="ja-JP" sz="1100">
              <a:solidFill>
                <a:sysClr val="windowText" lastClr="000000"/>
              </a:solidFill>
              <a:effectLst/>
              <a:latin typeface="+mn-lt"/>
              <a:ea typeface="+mn-ea"/>
              <a:cs typeface="+mn-cs"/>
            </a:rPr>
            <a:t>などを用いて、具体的に記載</a:t>
          </a:r>
          <a:endParaRPr lang="ja-JP" altLang="ja-JP">
            <a:solidFill>
              <a:sysClr val="windowText" lastClr="000000"/>
            </a:solidFill>
            <a:effectLst/>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8</xdr:col>
      <xdr:colOff>419098</xdr:colOff>
      <xdr:row>4</xdr:row>
      <xdr:rowOff>673735</xdr:rowOff>
    </xdr:from>
    <xdr:to>
      <xdr:col>13</xdr:col>
      <xdr:colOff>257735</xdr:colOff>
      <xdr:row>4</xdr:row>
      <xdr:rowOff>3684270</xdr:rowOff>
    </xdr:to>
    <xdr:sp macro="" textlink="">
      <xdr:nvSpPr>
        <xdr:cNvPr id="2099" name="Rectangle 51">
          <a:extLst>
            <a:ext uri="{FF2B5EF4-FFF2-40B4-BE49-F238E27FC236}">
              <a16:creationId xmlns:a16="http://schemas.microsoft.com/office/drawing/2014/main" id="{00000000-0008-0000-3100-000033080000}"/>
            </a:ext>
          </a:extLst>
        </xdr:cNvPr>
        <xdr:cNvSpPr>
          <a:spLocks noChangeArrowheads="1"/>
        </xdr:cNvSpPr>
      </xdr:nvSpPr>
      <xdr:spPr>
        <a:xfrm>
          <a:off x="16611598" y="1783117"/>
          <a:ext cx="2864225" cy="3010535"/>
        </a:xfrm>
        <a:prstGeom prst="rect">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凡　例</a:t>
          </a:r>
        </a:p>
        <a:p>
          <a:pPr algn="l" rtl="0">
            <a:defRPr sz="1000"/>
          </a:pPr>
          <a:endParaRPr lang="ja-JP" altLang="en-US"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都市再生整備計画区域</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a:t>
          </a:r>
          <a:endParaRPr lang="en-US" altLang="ja-JP" sz="1200" b="0" i="0" u="none" strike="noStrike" baseline="0">
            <a:solidFill>
              <a:srgbClr val="000000"/>
            </a:solidFill>
            <a:latin typeface="ＭＳ Ｐゴシック"/>
            <a:ea typeface="ＭＳ Ｐゴシック"/>
          </a:endParaRPr>
        </a:p>
        <a:p>
          <a:pPr algn="l" rtl="0">
            <a:defRPr sz="1000"/>
          </a:pP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官公庁</a:t>
          </a:r>
        </a:p>
        <a:p>
          <a:pPr algn="l" rtl="0">
            <a:defRPr sz="1000"/>
          </a:pPr>
          <a:endParaRPr lang="ja-JP" altLang="en-US"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国道</a:t>
          </a:r>
        </a:p>
        <a:p>
          <a:pPr algn="l" rtl="0">
            <a:defRPr sz="1000"/>
          </a:pPr>
          <a:endParaRPr lang="ja-JP" altLang="en-US"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鉄道（ＪＲ）</a:t>
          </a:r>
        </a:p>
        <a:p>
          <a:pPr algn="l" rtl="0">
            <a:defRPr sz="1000"/>
          </a:pPr>
          <a:endParaRPr lang="ja-JP" altLang="en-US"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a:t>
          </a:r>
        </a:p>
      </xdr:txBody>
    </xdr:sp>
    <xdr:clientData/>
  </xdr:twoCellAnchor>
  <xdr:twoCellAnchor>
    <xdr:from>
      <xdr:col>8</xdr:col>
      <xdr:colOff>533400</xdr:colOff>
      <xdr:row>4</xdr:row>
      <xdr:rowOff>3204845</xdr:rowOff>
    </xdr:from>
    <xdr:to>
      <xdr:col>9</xdr:col>
      <xdr:colOff>528320</xdr:colOff>
      <xdr:row>4</xdr:row>
      <xdr:rowOff>3204845</xdr:rowOff>
    </xdr:to>
    <xdr:sp macro="" textlink="">
      <xdr:nvSpPr>
        <xdr:cNvPr id="2191" name="Line 52">
          <a:extLst>
            <a:ext uri="{FF2B5EF4-FFF2-40B4-BE49-F238E27FC236}">
              <a16:creationId xmlns:a16="http://schemas.microsoft.com/office/drawing/2014/main" id="{00000000-0008-0000-3100-00008F080000}"/>
            </a:ext>
          </a:extLst>
        </xdr:cNvPr>
        <xdr:cNvSpPr>
          <a:spLocks noChangeShapeType="1"/>
        </xdr:cNvSpPr>
      </xdr:nvSpPr>
      <xdr:spPr>
        <a:xfrm>
          <a:off x="18202275" y="4319270"/>
          <a:ext cx="680720" cy="0"/>
        </a:xfrm>
        <a:prstGeom prst="line">
          <a:avLst/>
        </a:prstGeom>
        <a:noFill/>
        <a:ln w="38100">
          <a:solidFill>
            <a:srgbClr val="000000"/>
          </a:solidFill>
          <a:prstDash val="lgDash"/>
          <a:round/>
          <a:headEnd/>
          <a:tailEnd/>
        </a:ln>
      </xdr:spPr>
    </xdr:sp>
    <xdr:clientData/>
  </xdr:twoCellAnchor>
  <xdr:twoCellAnchor>
    <xdr:from>
      <xdr:col>9</xdr:col>
      <xdr:colOff>71120</xdr:colOff>
      <xdr:row>4</xdr:row>
      <xdr:rowOff>1922780</xdr:rowOff>
    </xdr:from>
    <xdr:to>
      <xdr:col>9</xdr:col>
      <xdr:colOff>204470</xdr:colOff>
      <xdr:row>4</xdr:row>
      <xdr:rowOff>2078355</xdr:rowOff>
    </xdr:to>
    <xdr:sp macro="" textlink="">
      <xdr:nvSpPr>
        <xdr:cNvPr id="2192" name="Oval 53">
          <a:extLst>
            <a:ext uri="{FF2B5EF4-FFF2-40B4-BE49-F238E27FC236}">
              <a16:creationId xmlns:a16="http://schemas.microsoft.com/office/drawing/2014/main" id="{00000000-0008-0000-3100-000090080000}"/>
            </a:ext>
          </a:extLst>
        </xdr:cNvPr>
        <xdr:cNvSpPr>
          <a:spLocks noChangeArrowheads="1"/>
        </xdr:cNvSpPr>
      </xdr:nvSpPr>
      <xdr:spPr>
        <a:xfrm>
          <a:off x="18425795" y="3037205"/>
          <a:ext cx="133350" cy="155575"/>
        </a:xfrm>
        <a:prstGeom prst="ellipse">
          <a:avLst/>
        </a:prstGeom>
        <a:solidFill>
          <a:srgbClr val="00FF00"/>
        </a:solidFill>
        <a:ln w="9525">
          <a:noFill/>
          <a:round/>
          <a:headEnd/>
          <a:tailEnd/>
        </a:ln>
      </xdr:spPr>
    </xdr:sp>
    <xdr:clientData/>
  </xdr:twoCellAnchor>
  <xdr:twoCellAnchor>
    <xdr:from>
      <xdr:col>8</xdr:col>
      <xdr:colOff>572135</xdr:colOff>
      <xdr:row>4</xdr:row>
      <xdr:rowOff>2544445</xdr:rowOff>
    </xdr:from>
    <xdr:to>
      <xdr:col>9</xdr:col>
      <xdr:colOff>566420</xdr:colOff>
      <xdr:row>4</xdr:row>
      <xdr:rowOff>2544445</xdr:rowOff>
    </xdr:to>
    <xdr:sp macro="" textlink="">
      <xdr:nvSpPr>
        <xdr:cNvPr id="2193" name="Line 54">
          <a:extLst>
            <a:ext uri="{FF2B5EF4-FFF2-40B4-BE49-F238E27FC236}">
              <a16:creationId xmlns:a16="http://schemas.microsoft.com/office/drawing/2014/main" id="{00000000-0008-0000-3100-000091080000}"/>
            </a:ext>
          </a:extLst>
        </xdr:cNvPr>
        <xdr:cNvSpPr>
          <a:spLocks noChangeShapeType="1"/>
        </xdr:cNvSpPr>
      </xdr:nvSpPr>
      <xdr:spPr>
        <a:xfrm>
          <a:off x="18241010" y="3658870"/>
          <a:ext cx="680085" cy="0"/>
        </a:xfrm>
        <a:prstGeom prst="line">
          <a:avLst/>
        </a:prstGeom>
        <a:noFill/>
        <a:ln w="38100">
          <a:solidFill>
            <a:srgbClr val="0000FF"/>
          </a:solidFill>
          <a:round/>
          <a:headEnd/>
          <a:tailEnd/>
        </a:ln>
      </xdr:spPr>
    </xdr:sp>
    <xdr:clientData/>
  </xdr:twoCellAnchor>
  <xdr:twoCellAnchor>
    <xdr:from>
      <xdr:col>8</xdr:col>
      <xdr:colOff>607060</xdr:colOff>
      <xdr:row>4</xdr:row>
      <xdr:rowOff>1243330</xdr:rowOff>
    </xdr:from>
    <xdr:to>
      <xdr:col>9</xdr:col>
      <xdr:colOff>416560</xdr:colOff>
      <xdr:row>4</xdr:row>
      <xdr:rowOff>1534160</xdr:rowOff>
    </xdr:to>
    <xdr:sp macro="" textlink="">
      <xdr:nvSpPr>
        <xdr:cNvPr id="74" name="正方形/長方形 73">
          <a:extLst>
            <a:ext uri="{FF2B5EF4-FFF2-40B4-BE49-F238E27FC236}">
              <a16:creationId xmlns:a16="http://schemas.microsoft.com/office/drawing/2014/main" id="{00000000-0008-0000-3100-00004A000000}"/>
            </a:ext>
          </a:extLst>
        </xdr:cNvPr>
        <xdr:cNvSpPr/>
      </xdr:nvSpPr>
      <xdr:spPr>
        <a:xfrm>
          <a:off x="18275935" y="2357755"/>
          <a:ext cx="495300" cy="290830"/>
        </a:xfrm>
        <a:prstGeom prst="rect">
          <a:avLst/>
        </a:prstGeom>
        <a:noFill/>
        <a:ln w="88900">
          <a:solidFill>
            <a:srgbClr val="FF0000"/>
          </a:solidFill>
          <a:miter lim="800000"/>
          <a:headEnd/>
          <a:tailEnd/>
        </a:ln>
      </xdr:spPr>
      <xdr:txBody>
        <a:bodyPr vertOverflow="clip" horzOverflow="overflow" wrap="square" lIns="18288" tIns="0" rIns="0" bIns="0" rtlCol="0" anchor="ctr" upright="1"/>
        <a:lstStyle/>
        <a:p>
          <a:pPr algn="ctr"/>
          <a:endParaRPr kumimoji="1" lang="ja-JP" altLang="en-US" sz="1100"/>
        </a:p>
      </xdr:txBody>
    </xdr:sp>
    <xdr:clientData/>
  </xdr:twoCellAnchor>
  <xdr:twoCellAnchor>
    <xdr:from>
      <xdr:col>0</xdr:col>
      <xdr:colOff>121920</xdr:colOff>
      <xdr:row>4</xdr:row>
      <xdr:rowOff>1748155</xdr:rowOff>
    </xdr:from>
    <xdr:to>
      <xdr:col>0</xdr:col>
      <xdr:colOff>4833620</xdr:colOff>
      <xdr:row>5</xdr:row>
      <xdr:rowOff>206375</xdr:rowOff>
    </xdr:to>
    <xdr:sp macro="" textlink="">
      <xdr:nvSpPr>
        <xdr:cNvPr id="7" name="Rectangle 1">
          <a:extLst>
            <a:ext uri="{FF2B5EF4-FFF2-40B4-BE49-F238E27FC236}">
              <a16:creationId xmlns:a16="http://schemas.microsoft.com/office/drawing/2014/main" id="{00000000-0008-0000-3100-000007000000}"/>
            </a:ext>
          </a:extLst>
        </xdr:cNvPr>
        <xdr:cNvSpPr>
          <a:spLocks noChangeArrowheads="1"/>
        </xdr:cNvSpPr>
      </xdr:nvSpPr>
      <xdr:spPr>
        <a:xfrm>
          <a:off x="121920" y="2862580"/>
          <a:ext cx="4711700" cy="3411220"/>
        </a:xfrm>
        <a:prstGeom prst="rect">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lnSpc>
              <a:spcPts val="1400"/>
            </a:lnSpc>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図面作成上の留意点</a:t>
          </a:r>
          <a:r>
            <a:rPr lang="en-US" altLang="ja-JP" sz="1100" b="0" i="0" strike="noStrike">
              <a:solidFill>
                <a:srgbClr val="000000"/>
              </a:solidFill>
              <a:latin typeface="ＭＳ Ｐゴシック"/>
              <a:ea typeface="ＭＳ Ｐゴシック"/>
            </a:rPr>
            <a:t>】</a:t>
          </a:r>
        </a:p>
        <a:p>
          <a:pPr algn="l" rtl="0">
            <a:lnSpc>
              <a:spcPts val="1400"/>
            </a:lnSpc>
            <a:defRPr sz="1000"/>
          </a:pPr>
          <a:endParaRPr lang="en-US" altLang="ja-JP" sz="1100" b="0" i="0" strike="noStrike">
            <a:solidFill>
              <a:srgbClr val="000000"/>
            </a:solidFill>
            <a:latin typeface="ＭＳ Ｐゴシック"/>
            <a:ea typeface="ＭＳ Ｐゴシック"/>
          </a:endParaRPr>
        </a:p>
        <a:p>
          <a:pPr algn="l" rtl="0">
            <a:lnSpc>
              <a:spcPts val="1400"/>
            </a:lnSpc>
            <a:defRPr sz="1000"/>
          </a:pPr>
          <a:r>
            <a:rPr lang="ja-JP" altLang="en-US" sz="1100" b="0" i="0" strike="noStrike">
              <a:solidFill>
                <a:srgbClr val="000000"/>
              </a:solidFill>
              <a:latin typeface="ＭＳ Ｐゴシック"/>
              <a:ea typeface="ＭＳ Ｐゴシック"/>
            </a:rPr>
            <a:t>・下図は都市計画総括図を使用すること。未都計の場合は、適宜下図を作成すること。</a:t>
          </a:r>
        </a:p>
        <a:p>
          <a:pPr algn="l" rtl="0">
            <a:lnSpc>
              <a:spcPts val="1400"/>
            </a:lnSpc>
            <a:defRPr sz="1000"/>
          </a:pPr>
          <a:r>
            <a:rPr lang="ja-JP" altLang="en-US" sz="1100" b="0" i="0" strike="noStrike">
              <a:solidFill>
                <a:srgbClr val="000000"/>
              </a:solidFill>
              <a:latin typeface="ＭＳ Ｐゴシック"/>
              <a:ea typeface="ＭＳ Ｐゴシック"/>
            </a:rPr>
            <a:t>・Ａ４横長であれば、縮尺は自由。ただし、必ずスケールバー・方位を記入すること。</a:t>
          </a:r>
        </a:p>
        <a:p>
          <a:pPr algn="l" rtl="0">
            <a:lnSpc>
              <a:spcPts val="1300"/>
            </a:lnSpc>
            <a:defRPr sz="1000"/>
          </a:pPr>
          <a:r>
            <a:rPr lang="ja-JP" altLang="en-US" sz="1100" b="0" i="0" strike="noStrike">
              <a:solidFill>
                <a:srgbClr val="000000"/>
              </a:solidFill>
              <a:latin typeface="ＭＳ Ｐゴシック"/>
              <a:ea typeface="ＭＳ Ｐゴシック"/>
            </a:rPr>
            <a:t>・都市再生整備計画の区域を赤色太線縁取りし、地区名、区域面積を記入すること。</a:t>
          </a:r>
        </a:p>
        <a:p>
          <a:pPr algn="l" rtl="0">
            <a:lnSpc>
              <a:spcPts val="1300"/>
            </a:lnSpc>
            <a:defRPr sz="1000"/>
          </a:pPr>
          <a:r>
            <a:rPr lang="ja-JP" altLang="en-US" sz="1100" b="0" i="0" strike="noStrike">
              <a:solidFill>
                <a:sysClr val="windowText" lastClr="000000"/>
              </a:solidFill>
              <a:latin typeface="ＭＳ Ｐゴシック"/>
              <a:ea typeface="ＭＳ Ｐゴシック"/>
            </a:rPr>
            <a:t>・滞在快適性等向上区域を緑色太線縁取り、区域名、区域面積を記入すること。</a:t>
          </a:r>
          <a:endParaRPr lang="en-US" altLang="ja-JP" sz="1100" b="0" i="0" strike="noStrike">
            <a:solidFill>
              <a:sysClr val="windowText" lastClr="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・都市機能誘導区域を橙色点線縁取り、居住誘導区域を青色点線縁取りすること。</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ysClr val="windowText" lastClr="000000"/>
              </a:solidFill>
              <a:latin typeface="ＭＳ Ｐゴシック"/>
              <a:ea typeface="ＭＳ Ｐゴシック"/>
            </a:rPr>
            <a:t>・産業促進区域を紫色太線縁取りし、区域面積を記入すること。</a:t>
          </a:r>
          <a:endParaRPr lang="en-US" altLang="ja-JP" sz="1100" b="0" i="0" strike="noStrike">
            <a:solidFill>
              <a:sysClr val="windowText" lastClr="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・都市再生整備計画事業において、国の重要施策に合致するものとして交付率の４５％への引き上げを活用する地区の場合、関連する区域の縁取り及び凡例を記載すること。</a:t>
          </a:r>
        </a:p>
        <a:p>
          <a:pPr algn="l" rtl="0">
            <a:lnSpc>
              <a:spcPts val="1400"/>
            </a:lnSpc>
            <a:defRPr sz="1000"/>
          </a:pPr>
          <a:r>
            <a:rPr lang="ja-JP" altLang="en-US" sz="1100" b="0" i="0" strike="noStrike">
              <a:solidFill>
                <a:srgbClr val="000000"/>
              </a:solidFill>
              <a:latin typeface="ＭＳ Ｐゴシック"/>
              <a:ea typeface="ＭＳ Ｐゴシック"/>
            </a:rPr>
            <a:t>・地区の相対的な位置関係が明確になるように、国道、高速道路、</a:t>
          </a:r>
          <a:r>
            <a:rPr lang="en-US" altLang="ja-JP" sz="1100" b="0" i="0" strike="noStrike">
              <a:solidFill>
                <a:srgbClr val="000000"/>
              </a:solidFill>
              <a:latin typeface="ＭＳ Ｐゴシック"/>
              <a:ea typeface="ＭＳ Ｐゴシック"/>
            </a:rPr>
            <a:t>IC</a:t>
          </a:r>
          <a:r>
            <a:rPr lang="ja-JP" altLang="en-US" sz="1100" b="0" i="0" strike="noStrike">
              <a:solidFill>
                <a:srgbClr val="000000"/>
              </a:solidFill>
              <a:latin typeface="ＭＳ Ｐゴシック"/>
              <a:ea typeface="ＭＳ Ｐゴシック"/>
            </a:rPr>
            <a:t>、鉄道、鉄道駅、ランドマークとなるような施設（市役所、文化会館等）については、必ず図示すること。</a:t>
          </a:r>
        </a:p>
        <a:p>
          <a:pPr algn="l" rtl="0">
            <a:lnSpc>
              <a:spcPts val="1200"/>
            </a:lnSpc>
            <a:defRPr sz="1000"/>
          </a:pPr>
          <a:r>
            <a:rPr lang="ja-JP" altLang="en-US" sz="1100" b="0" i="0" strike="noStrike">
              <a:solidFill>
                <a:srgbClr val="000000"/>
              </a:solidFill>
              <a:latin typeface="ＭＳ Ｐゴシック"/>
              <a:ea typeface="ＭＳ Ｐゴシック"/>
            </a:rPr>
            <a:t>・その他必要な事項は適宜追加してよいが、必ず凡例を記入すること。</a:t>
          </a:r>
        </a:p>
      </xdr:txBody>
    </xdr:sp>
    <xdr:clientData/>
  </xdr:twoCellAnchor>
  <xdr:twoCellAnchor>
    <xdr:from>
      <xdr:col>0</xdr:col>
      <xdr:colOff>88900</xdr:colOff>
      <xdr:row>4</xdr:row>
      <xdr:rowOff>447040</xdr:rowOff>
    </xdr:from>
    <xdr:to>
      <xdr:col>0</xdr:col>
      <xdr:colOff>7233920</xdr:colOff>
      <xdr:row>4</xdr:row>
      <xdr:rowOff>1631315</xdr:rowOff>
    </xdr:to>
    <xdr:sp macro="" textlink="">
      <xdr:nvSpPr>
        <xdr:cNvPr id="8" name="Rectangle 2">
          <a:extLst>
            <a:ext uri="{FF2B5EF4-FFF2-40B4-BE49-F238E27FC236}">
              <a16:creationId xmlns:a16="http://schemas.microsoft.com/office/drawing/2014/main" id="{00000000-0008-0000-3100-000008000000}"/>
            </a:ext>
          </a:extLst>
        </xdr:cNvPr>
        <xdr:cNvSpPr>
          <a:spLocks noChangeArrowheads="1"/>
        </xdr:cNvSpPr>
      </xdr:nvSpPr>
      <xdr:spPr>
        <a:xfrm>
          <a:off x="88900" y="1561465"/>
          <a:ext cx="7145020" cy="1184275"/>
        </a:xfrm>
        <a:prstGeom prst="rect">
          <a:avLst/>
        </a:prstGeom>
        <a:solidFill>
          <a:srgbClr val="FFFFFF"/>
        </a:solidFill>
        <a:ln w="9525">
          <a:solidFill>
            <a:srgbClr val="000000"/>
          </a:solidFill>
          <a:miter lim="800000"/>
          <a:headEnd/>
          <a:tailEnd/>
        </a:ln>
      </xdr:spPr>
      <xdr:txBody>
        <a:bodyPr vertOverflow="clip" horzOverflow="overflow" wrap="square" lIns="36000" tIns="36000" rIns="36000" bIns="36000" anchor="t" upright="1"/>
        <a:lstStyle/>
        <a:p>
          <a:pPr algn="l" rtl="0">
            <a:lnSpc>
              <a:spcPts val="1100"/>
            </a:lnSpc>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記入要領</a:t>
          </a:r>
          <a:r>
            <a:rPr lang="en-US" altLang="ja-JP" sz="1100" b="0" i="0" strike="noStrike">
              <a:solidFill>
                <a:srgbClr val="000000"/>
              </a:solidFill>
              <a:latin typeface="ＭＳ Ｐゴシック"/>
              <a:ea typeface="ＭＳ Ｐゴシック"/>
            </a:rPr>
            <a:t>】</a:t>
          </a:r>
        </a:p>
        <a:p>
          <a:pPr algn="l" rtl="0">
            <a:lnSpc>
              <a:spcPts val="1100"/>
            </a:lnSpc>
            <a:defRPr sz="1000"/>
          </a:pPr>
          <a:r>
            <a:rPr lang="ja-JP" altLang="en-US" sz="1100" b="0" i="0" strike="noStrike">
              <a:solidFill>
                <a:srgbClr val="000000"/>
              </a:solidFill>
              <a:latin typeface="ＭＳ Ｐゴシック"/>
              <a:ea typeface="ＭＳ Ｐゴシック"/>
            </a:rPr>
            <a:t>・「区域」欄は、計画区域の主な所在地を記入すること。</a:t>
          </a:r>
        </a:p>
        <a:p>
          <a:pPr algn="l" rtl="0">
            <a:lnSpc>
              <a:spcPts val="1100"/>
            </a:lnSpc>
            <a:defRPr sz="1000"/>
          </a:pPr>
          <a:r>
            <a:rPr lang="ja-JP" altLang="en-US" sz="1100" b="0" i="0" strike="noStrike">
              <a:solidFill>
                <a:srgbClr val="000000"/>
              </a:solidFill>
              <a:latin typeface="ＭＳ Ｐゴシック"/>
              <a:ea typeface="ＭＳ Ｐゴシック"/>
            </a:rPr>
            <a:t>　　　例）○○町○丁目、○丁目、○○町○丁目の全部と○○町○丁目、○○町○丁目の一部</a:t>
          </a:r>
          <a:endParaRPr lang="en-US" altLang="ja-JP" sz="1100" b="0" i="0" strike="noStrike">
            <a:solidFill>
              <a:srgbClr val="000000"/>
            </a:solidFill>
            <a:latin typeface="ＭＳ Ｐゴシック"/>
            <a:ea typeface="ＭＳ Ｐゴシック"/>
          </a:endParaRPr>
        </a:p>
        <a:p>
          <a:pPr>
            <a:lnSpc>
              <a:spcPts val="1700"/>
            </a:lnSpc>
          </a:pPr>
          <a:r>
            <a:rPr lang="ja-JP" altLang="en-US" sz="1100" b="0" i="0" strike="noStrike">
              <a:solidFill>
                <a:sysClr val="windowText" lastClr="000000"/>
              </a:solidFill>
              <a:latin typeface="ＭＳ Ｐゴシック"/>
              <a:ea typeface="ＭＳ Ｐゴシック"/>
            </a:rPr>
            <a:t>・</a:t>
          </a:r>
          <a:r>
            <a:rPr lang="ja-JP" altLang="ja-JP" sz="1100">
              <a:solidFill>
                <a:sysClr val="windowText" lastClr="000000"/>
              </a:solidFill>
              <a:effectLst/>
              <a:latin typeface="ＭＳ Ｐゴシック"/>
              <a:ea typeface="ＭＳ Ｐゴシック"/>
              <a:cs typeface="+mn-cs"/>
            </a:rPr>
            <a:t>一体型滞在快適性等向上事業の場合は、「面積」欄に都市再生整備計画区域のうち、滞在快適性等向上区域の面積をカッコ内に記載すること。</a:t>
          </a:r>
        </a:p>
        <a:p>
          <a:pPr>
            <a:lnSpc>
              <a:spcPts val="1600"/>
            </a:lnSpc>
          </a:pPr>
          <a:r>
            <a:rPr lang="ja-JP" altLang="ja-JP" sz="1100">
              <a:solidFill>
                <a:sysClr val="windowText" lastClr="000000"/>
              </a:solidFill>
              <a:effectLst/>
              <a:latin typeface="ＭＳ Ｐゴシック"/>
              <a:ea typeface="ＭＳ Ｐゴシック"/>
              <a:cs typeface="+mn-cs"/>
            </a:rPr>
            <a:t>　　　例）都市再生整備計画区域が</a:t>
          </a:r>
          <a:r>
            <a:rPr lang="en-US" altLang="ja-JP" sz="1100">
              <a:solidFill>
                <a:sysClr val="windowText" lastClr="000000"/>
              </a:solidFill>
              <a:effectLst/>
              <a:latin typeface="ＭＳ Ｐゴシック"/>
              <a:ea typeface="ＭＳ Ｐゴシック"/>
              <a:cs typeface="+mn-cs"/>
            </a:rPr>
            <a:t>200ha</a:t>
          </a:r>
          <a:r>
            <a:rPr lang="ja-JP" altLang="ja-JP" sz="1100">
              <a:solidFill>
                <a:sysClr val="windowText" lastClr="000000"/>
              </a:solidFill>
              <a:effectLst/>
              <a:latin typeface="ＭＳ Ｐゴシック"/>
              <a:ea typeface="ＭＳ Ｐゴシック"/>
              <a:cs typeface="+mn-cs"/>
            </a:rPr>
            <a:t>、滞在快適性等向上区域が</a:t>
          </a:r>
          <a:r>
            <a:rPr lang="en-US" altLang="ja-JP" sz="1100">
              <a:solidFill>
                <a:sysClr val="windowText" lastClr="000000"/>
              </a:solidFill>
              <a:effectLst/>
              <a:latin typeface="ＭＳ Ｐゴシック"/>
              <a:ea typeface="ＭＳ Ｐゴシック"/>
              <a:cs typeface="+mn-cs"/>
            </a:rPr>
            <a:t>50ha</a:t>
          </a:r>
          <a:r>
            <a:rPr lang="ja-JP" altLang="ja-JP" sz="1100">
              <a:solidFill>
                <a:sysClr val="windowText" lastClr="000000"/>
              </a:solidFill>
              <a:effectLst/>
              <a:latin typeface="ＭＳ Ｐゴシック"/>
              <a:ea typeface="ＭＳ Ｐゴシック"/>
              <a:cs typeface="+mn-cs"/>
            </a:rPr>
            <a:t>の場合、</a:t>
          </a:r>
          <a:r>
            <a:rPr lang="en-US" altLang="ja-JP" sz="1100">
              <a:solidFill>
                <a:sysClr val="windowText" lastClr="000000"/>
              </a:solidFill>
              <a:effectLst/>
              <a:latin typeface="ＭＳ Ｐゴシック"/>
              <a:ea typeface="ＭＳ Ｐゴシック"/>
              <a:cs typeface="+mn-cs"/>
            </a:rPr>
            <a:t>200(50)ha </a:t>
          </a:r>
          <a:r>
            <a:rPr lang="ja-JP" altLang="ja-JP" sz="1100">
              <a:solidFill>
                <a:sysClr val="windowText" lastClr="000000"/>
              </a:solidFill>
              <a:effectLst/>
              <a:latin typeface="ＭＳ Ｐゴシック"/>
              <a:ea typeface="ＭＳ Ｐゴシック"/>
              <a:cs typeface="+mn-cs"/>
            </a:rPr>
            <a:t>と記入</a:t>
          </a:r>
          <a:endParaRPr lang="en-US" altLang="ja-JP" sz="1100" b="0" i="0" strike="noStrike">
            <a:solidFill>
              <a:sysClr val="windowText" lastClr="000000"/>
            </a:solidFill>
            <a:latin typeface="ＭＳ Ｐゴシック"/>
            <a:ea typeface="ＭＳ Ｐゴシック"/>
          </a:endParaRPr>
        </a:p>
      </xdr:txBody>
    </xdr:sp>
    <xdr:clientData/>
  </xdr:twoCellAnchor>
  <xdr:twoCellAnchor>
    <xdr:from>
      <xdr:col>5</xdr:col>
      <xdr:colOff>4641215</xdr:colOff>
      <xdr:row>4</xdr:row>
      <xdr:rowOff>718820</xdr:rowOff>
    </xdr:from>
    <xdr:to>
      <xdr:col>5</xdr:col>
      <xdr:colOff>5553710</xdr:colOff>
      <xdr:row>4</xdr:row>
      <xdr:rowOff>1612265</xdr:rowOff>
    </xdr:to>
    <xdr:grpSp>
      <xdr:nvGrpSpPr>
        <xdr:cNvPr id="9" name="Group 47">
          <a:extLst>
            <a:ext uri="{FF2B5EF4-FFF2-40B4-BE49-F238E27FC236}">
              <a16:creationId xmlns:a16="http://schemas.microsoft.com/office/drawing/2014/main" id="{00000000-0008-0000-3100-000009000000}"/>
            </a:ext>
          </a:extLst>
        </xdr:cNvPr>
        <xdr:cNvGrpSpPr/>
      </xdr:nvGrpSpPr>
      <xdr:grpSpPr>
        <a:xfrm>
          <a:off x="14219069" y="1825027"/>
          <a:ext cx="912495" cy="893445"/>
          <a:chOff x="1438" y="205"/>
          <a:chExt cx="96" cy="95"/>
        </a:xfrm>
      </xdr:grpSpPr>
      <xdr:sp macro="" textlink="">
        <xdr:nvSpPr>
          <xdr:cNvPr id="10" name="Oval 43">
            <a:extLst>
              <a:ext uri="{FF2B5EF4-FFF2-40B4-BE49-F238E27FC236}">
                <a16:creationId xmlns:a16="http://schemas.microsoft.com/office/drawing/2014/main" id="{00000000-0008-0000-3100-00000A000000}"/>
              </a:ext>
            </a:extLst>
          </xdr:cNvPr>
          <xdr:cNvSpPr>
            <a:spLocks noChangeArrowheads="1"/>
          </xdr:cNvSpPr>
        </xdr:nvSpPr>
        <xdr:spPr>
          <a:xfrm>
            <a:off x="1438" y="205"/>
            <a:ext cx="96" cy="95"/>
          </a:xfrm>
          <a:prstGeom prst="ellipse">
            <a:avLst/>
          </a:prstGeom>
          <a:solidFill>
            <a:srgbClr val="FFFFFF"/>
          </a:solidFill>
          <a:ln w="9525">
            <a:solidFill>
              <a:srgbClr val="000000"/>
            </a:solidFill>
            <a:round/>
            <a:headEnd/>
            <a:tailEnd/>
          </a:ln>
        </xdr:spPr>
      </xdr:sp>
      <xdr:sp macro="" textlink="">
        <xdr:nvSpPr>
          <xdr:cNvPr id="11" name="AutoShape 46">
            <a:extLst>
              <a:ext uri="{FF2B5EF4-FFF2-40B4-BE49-F238E27FC236}">
                <a16:creationId xmlns:a16="http://schemas.microsoft.com/office/drawing/2014/main" id="{00000000-0008-0000-3100-00000B000000}"/>
              </a:ext>
            </a:extLst>
          </xdr:cNvPr>
          <xdr:cNvSpPr>
            <a:spLocks noChangeArrowheads="1"/>
          </xdr:cNvSpPr>
        </xdr:nvSpPr>
        <xdr:spPr>
          <a:xfrm>
            <a:off x="1455" y="205"/>
            <a:ext cx="63" cy="84"/>
          </a:xfrm>
          <a:prstGeom prst="triangle">
            <a:avLst>
              <a:gd name="adj" fmla="val 50000"/>
            </a:avLst>
          </a:prstGeom>
          <a:solidFill>
            <a:srgbClr val="000000"/>
          </a:solidFill>
          <a:ln w="9525">
            <a:noFill/>
            <a:miter lim="800000"/>
            <a:headEnd/>
            <a:tailEnd/>
          </a:ln>
        </xdr:spPr>
      </xdr:sp>
    </xdr:grpSp>
    <xdr:clientData/>
  </xdr:twoCellAnchor>
  <xdr:twoCellAnchor>
    <xdr:from>
      <xdr:col>5</xdr:col>
      <xdr:colOff>4881880</xdr:colOff>
      <xdr:row>4</xdr:row>
      <xdr:rowOff>388620</xdr:rowOff>
    </xdr:from>
    <xdr:to>
      <xdr:col>5</xdr:col>
      <xdr:colOff>5337810</xdr:colOff>
      <xdr:row>4</xdr:row>
      <xdr:rowOff>582930</xdr:rowOff>
    </xdr:to>
    <xdr:sp macro="" textlink="">
      <xdr:nvSpPr>
        <xdr:cNvPr id="12" name="Rectangle 102">
          <a:extLst>
            <a:ext uri="{FF2B5EF4-FFF2-40B4-BE49-F238E27FC236}">
              <a16:creationId xmlns:a16="http://schemas.microsoft.com/office/drawing/2014/main" id="{00000000-0008-0000-3100-00000C000000}"/>
            </a:ext>
          </a:extLst>
        </xdr:cNvPr>
        <xdr:cNvSpPr>
          <a:spLocks noChangeArrowheads="1"/>
        </xdr:cNvSpPr>
      </xdr:nvSpPr>
      <xdr:spPr>
        <a:xfrm>
          <a:off x="15321280" y="1503045"/>
          <a:ext cx="455930" cy="194310"/>
        </a:xfrm>
        <a:prstGeom prst="rect">
          <a:avLst/>
        </a:prstGeom>
        <a:solidFill>
          <a:srgbClr val="FFFFFF"/>
        </a:solidFill>
        <a:ln w="9525">
          <a:noFill/>
          <a:miter lim="800000"/>
          <a:headEnd/>
          <a:tailEnd/>
        </a:ln>
      </xdr:spPr>
      <xdr:txBody>
        <a:bodyPr vertOverflow="clip" horzOverflow="overflow" wrap="square" lIns="36576" tIns="22860" rIns="36576" bIns="22860" anchor="ctr" upright="1"/>
        <a:lstStyle/>
        <a:p>
          <a:pPr algn="ctr" rtl="0">
            <a:defRPr sz="1000"/>
          </a:pPr>
          <a:r>
            <a:rPr lang="ja-JP" altLang="en-US" sz="1400" b="0" i="0" u="none" strike="noStrike" baseline="0">
              <a:solidFill>
                <a:srgbClr val="000000"/>
              </a:solidFill>
              <a:latin typeface="ＭＳ Ｐゴシック"/>
              <a:ea typeface="ＭＳ Ｐゴシック"/>
            </a:rPr>
            <a:t>Ｎ</a:t>
          </a:r>
        </a:p>
      </xdr:txBody>
    </xdr:sp>
    <xdr:clientData/>
  </xdr:twoCellAnchor>
</xdr:wsDr>
</file>

<file path=xl/drawings/drawing49.xml><?xml version="1.0" encoding="utf-8"?>
<xdr:wsDr xmlns:xdr="http://schemas.openxmlformats.org/drawingml/2006/spreadsheetDrawing" xmlns:a="http://schemas.openxmlformats.org/drawingml/2006/main">
  <xdr:oneCellAnchor>
    <xdr:from>
      <xdr:col>1</xdr:col>
      <xdr:colOff>763270</xdr:colOff>
      <xdr:row>24</xdr:row>
      <xdr:rowOff>143510</xdr:rowOff>
    </xdr:from>
    <xdr:ext cx="5411470" cy="263525"/>
    <xdr:sp macro="" textlink="">
      <xdr:nvSpPr>
        <xdr:cNvPr id="3074" name="Text Box 2">
          <a:extLst>
            <a:ext uri="{FF2B5EF4-FFF2-40B4-BE49-F238E27FC236}">
              <a16:creationId xmlns:a16="http://schemas.microsoft.com/office/drawing/2014/main" id="{00000000-0008-0000-3200-0000020C0000}"/>
            </a:ext>
          </a:extLst>
        </xdr:cNvPr>
        <xdr:cNvSpPr txBox="1">
          <a:spLocks noChangeArrowheads="1"/>
        </xdr:cNvSpPr>
      </xdr:nvSpPr>
      <xdr:spPr>
        <a:xfrm>
          <a:off x="1420495" y="13678535"/>
          <a:ext cx="5411470" cy="263525"/>
        </a:xfrm>
        <a:prstGeom prst="rect">
          <a:avLst/>
        </a:prstGeom>
        <a:noFill/>
        <a:ln w="9525">
          <a:solidFill>
            <a:srgbClr val="000000"/>
          </a:solidFill>
          <a:miter lim="800000"/>
          <a:headEnd/>
          <a:tailEnd/>
        </a:ln>
      </xdr:spPr>
      <xdr:txBody>
        <a:bodyPr vertOverflow="overflow" horzOverflow="overflow" wrap="none" lIns="18288" tIns="18288" rIns="0" bIns="0" anchor="t" upright="1">
          <a:spAutoFit/>
        </a:bodyPr>
        <a:lstStyle/>
        <a:p>
          <a:pPr algn="l" rtl="0">
            <a:defRPr sz="1000"/>
          </a:pPr>
          <a:r>
            <a:rPr lang="ja-JP" altLang="en-US" sz="1600" b="0" i="0" u="none" strike="noStrike" baseline="0">
              <a:solidFill>
                <a:srgbClr val="000000"/>
              </a:solidFill>
              <a:latin typeface="ＭＳ Ｐゴシック"/>
              <a:ea typeface="ＭＳ Ｐゴシック"/>
            </a:rPr>
            <a:t>観光客（人／年）　：　</a:t>
          </a:r>
          <a:r>
            <a:rPr lang="en-US" altLang="ja-JP" sz="1600" b="0" i="0" u="none" strike="noStrike" baseline="0">
              <a:solidFill>
                <a:srgbClr val="000000"/>
              </a:solidFill>
              <a:latin typeface="ＭＳ Ｐゴシック"/>
              <a:ea typeface="ＭＳ Ｐゴシック"/>
            </a:rPr>
            <a:t>200,000</a:t>
          </a:r>
          <a:r>
            <a:rPr lang="ja-JP" altLang="en-US" sz="1600" b="0" i="0" u="none" strike="noStrike" baseline="0">
              <a:solidFill>
                <a:srgbClr val="000000"/>
              </a:solidFill>
              <a:latin typeface="ＭＳ Ｐゴシック"/>
              <a:ea typeface="ＭＳ Ｐゴシック"/>
            </a:rPr>
            <a:t>（</a:t>
          </a:r>
          <a:r>
            <a:rPr lang="en-US" altLang="ja-JP" sz="1600" b="0" i="0" u="none" strike="noStrike" baseline="0">
              <a:solidFill>
                <a:srgbClr val="000000"/>
              </a:solidFill>
              <a:latin typeface="ＭＳ Ｐゴシック"/>
              <a:ea typeface="ＭＳ Ｐゴシック"/>
            </a:rPr>
            <a:t>H16</a:t>
          </a:r>
          <a:r>
            <a:rPr lang="ja-JP" altLang="en-US" sz="1600" b="0" i="0" u="none" strike="noStrike" baseline="0">
              <a:solidFill>
                <a:srgbClr val="000000"/>
              </a:solidFill>
              <a:latin typeface="ＭＳ Ｐゴシック"/>
              <a:ea typeface="ＭＳ Ｐゴシック"/>
            </a:rPr>
            <a:t>年度）　→　</a:t>
          </a:r>
          <a:r>
            <a:rPr lang="en-US" altLang="ja-JP" sz="1600" b="0" i="0" u="none" strike="noStrike" baseline="0">
              <a:solidFill>
                <a:srgbClr val="000000"/>
              </a:solidFill>
              <a:latin typeface="ＭＳ Ｐゴシック"/>
              <a:ea typeface="ＭＳ Ｐゴシック"/>
            </a:rPr>
            <a:t>300,000(H20</a:t>
          </a:r>
          <a:r>
            <a:rPr lang="ja-JP" altLang="en-US" sz="1600" b="0" i="0" u="none" strike="noStrike" baseline="0">
              <a:solidFill>
                <a:srgbClr val="000000"/>
              </a:solidFill>
              <a:latin typeface="ＭＳ Ｐゴシック"/>
              <a:ea typeface="ＭＳ Ｐゴシック"/>
            </a:rPr>
            <a:t>年度</a:t>
          </a:r>
          <a:r>
            <a:rPr lang="en-US" altLang="ja-JP" sz="1600" b="0" i="0" u="none" strike="noStrike" baseline="0">
              <a:solidFill>
                <a:srgbClr val="000000"/>
              </a:solidFill>
              <a:latin typeface="ＭＳ Ｐゴシック"/>
              <a:ea typeface="ＭＳ Ｐゴシック"/>
            </a:rPr>
            <a:t>)</a:t>
          </a:r>
        </a:p>
      </xdr:txBody>
    </xdr:sp>
    <xdr:clientData/>
  </xdr:oneCellAnchor>
  <xdr:twoCellAnchor>
    <xdr:from>
      <xdr:col>8</xdr:col>
      <xdr:colOff>83185</xdr:colOff>
      <xdr:row>8</xdr:row>
      <xdr:rowOff>811530</xdr:rowOff>
    </xdr:from>
    <xdr:to>
      <xdr:col>8</xdr:col>
      <xdr:colOff>997585</xdr:colOff>
      <xdr:row>9</xdr:row>
      <xdr:rowOff>578485</xdr:rowOff>
    </xdr:to>
    <xdr:grpSp>
      <xdr:nvGrpSpPr>
        <xdr:cNvPr id="3203" name="Group 47">
          <a:extLst>
            <a:ext uri="{FF2B5EF4-FFF2-40B4-BE49-F238E27FC236}">
              <a16:creationId xmlns:a16="http://schemas.microsoft.com/office/drawing/2014/main" id="{00000000-0008-0000-3200-0000830C0000}"/>
            </a:ext>
          </a:extLst>
        </xdr:cNvPr>
        <xdr:cNvGrpSpPr/>
      </xdr:nvGrpSpPr>
      <xdr:grpSpPr>
        <a:xfrm>
          <a:off x="13162824" y="2931069"/>
          <a:ext cx="914400" cy="916305"/>
          <a:chOff x="1438" y="205"/>
          <a:chExt cx="96" cy="95"/>
        </a:xfrm>
      </xdr:grpSpPr>
      <xdr:sp macro="" textlink="">
        <xdr:nvSpPr>
          <xdr:cNvPr id="3267" name="Oval 43">
            <a:extLst>
              <a:ext uri="{FF2B5EF4-FFF2-40B4-BE49-F238E27FC236}">
                <a16:creationId xmlns:a16="http://schemas.microsoft.com/office/drawing/2014/main" id="{00000000-0008-0000-3200-0000C30C0000}"/>
              </a:ext>
            </a:extLst>
          </xdr:cNvPr>
          <xdr:cNvSpPr>
            <a:spLocks noChangeArrowheads="1"/>
          </xdr:cNvSpPr>
        </xdr:nvSpPr>
        <xdr:spPr>
          <a:xfrm>
            <a:off x="1438" y="205"/>
            <a:ext cx="96" cy="95"/>
          </a:xfrm>
          <a:prstGeom prst="ellipse">
            <a:avLst/>
          </a:prstGeom>
          <a:solidFill>
            <a:srgbClr val="FFFFFF"/>
          </a:solidFill>
          <a:ln w="9525">
            <a:solidFill>
              <a:srgbClr val="000000"/>
            </a:solidFill>
            <a:round/>
            <a:headEnd/>
            <a:tailEnd/>
          </a:ln>
        </xdr:spPr>
      </xdr:sp>
      <xdr:sp macro="" textlink="">
        <xdr:nvSpPr>
          <xdr:cNvPr id="3268" name="AutoShape 46">
            <a:extLst>
              <a:ext uri="{FF2B5EF4-FFF2-40B4-BE49-F238E27FC236}">
                <a16:creationId xmlns:a16="http://schemas.microsoft.com/office/drawing/2014/main" id="{00000000-0008-0000-3200-0000C40C0000}"/>
              </a:ext>
            </a:extLst>
          </xdr:cNvPr>
          <xdr:cNvSpPr>
            <a:spLocks noChangeArrowheads="1"/>
          </xdr:cNvSpPr>
        </xdr:nvSpPr>
        <xdr:spPr>
          <a:xfrm>
            <a:off x="1455" y="205"/>
            <a:ext cx="63" cy="84"/>
          </a:xfrm>
          <a:prstGeom prst="triangle">
            <a:avLst>
              <a:gd name="adj" fmla="val 50000"/>
            </a:avLst>
          </a:prstGeom>
          <a:solidFill>
            <a:srgbClr val="000000"/>
          </a:solidFill>
          <a:ln w="9525">
            <a:noFill/>
            <a:miter lim="800000"/>
            <a:headEnd/>
            <a:tailEnd/>
          </a:ln>
        </xdr:spPr>
      </xdr:sp>
    </xdr:grpSp>
    <xdr:clientData/>
  </xdr:twoCellAnchor>
  <xdr:twoCellAnchor>
    <xdr:from>
      <xdr:col>8</xdr:col>
      <xdr:colOff>321945</xdr:colOff>
      <xdr:row>8</xdr:row>
      <xdr:rowOff>497840</xdr:rowOff>
    </xdr:from>
    <xdr:to>
      <xdr:col>8</xdr:col>
      <xdr:colOff>778510</xdr:colOff>
      <xdr:row>8</xdr:row>
      <xdr:rowOff>681355</xdr:rowOff>
    </xdr:to>
    <xdr:sp macro="" textlink="">
      <xdr:nvSpPr>
        <xdr:cNvPr id="3174" name="Rectangle 102">
          <a:extLst>
            <a:ext uri="{FF2B5EF4-FFF2-40B4-BE49-F238E27FC236}">
              <a16:creationId xmlns:a16="http://schemas.microsoft.com/office/drawing/2014/main" id="{00000000-0008-0000-3200-0000660C0000}"/>
            </a:ext>
          </a:extLst>
        </xdr:cNvPr>
        <xdr:cNvSpPr>
          <a:spLocks noChangeArrowheads="1"/>
        </xdr:cNvSpPr>
      </xdr:nvSpPr>
      <xdr:spPr>
        <a:xfrm>
          <a:off x="14552295" y="2679065"/>
          <a:ext cx="456565" cy="183515"/>
        </a:xfrm>
        <a:prstGeom prst="rect">
          <a:avLst/>
        </a:prstGeom>
        <a:solidFill>
          <a:srgbClr val="FFFFFF"/>
        </a:solidFill>
        <a:ln w="9525">
          <a:noFill/>
          <a:miter lim="800000"/>
          <a:headEnd/>
          <a:tailEnd/>
        </a:ln>
      </xdr:spPr>
      <xdr:txBody>
        <a:bodyPr vertOverflow="clip" horzOverflow="overflow" wrap="square" lIns="36576" tIns="22860" rIns="36576" bIns="22860" anchor="ctr" upright="1"/>
        <a:lstStyle/>
        <a:p>
          <a:pPr algn="ctr" rtl="0">
            <a:defRPr sz="1000"/>
          </a:pPr>
          <a:r>
            <a:rPr lang="ja-JP" altLang="en-US" sz="1400" b="0" i="0" u="none" strike="noStrike" baseline="0">
              <a:solidFill>
                <a:srgbClr val="000000"/>
              </a:solidFill>
              <a:latin typeface="ＭＳ Ｐゴシック"/>
              <a:ea typeface="ＭＳ Ｐゴシック"/>
            </a:rPr>
            <a:t>Ｎ</a:t>
          </a:r>
        </a:p>
      </xdr:txBody>
    </xdr:sp>
    <xdr:clientData/>
  </xdr:twoCellAnchor>
  <xdr:twoCellAnchor>
    <xdr:from>
      <xdr:col>12</xdr:col>
      <xdr:colOff>85089</xdr:colOff>
      <xdr:row>10</xdr:row>
      <xdr:rowOff>1026160</xdr:rowOff>
    </xdr:from>
    <xdr:to>
      <xdr:col>17</xdr:col>
      <xdr:colOff>544285</xdr:colOff>
      <xdr:row>14</xdr:row>
      <xdr:rowOff>826135</xdr:rowOff>
    </xdr:to>
    <xdr:sp macro="" textlink="">
      <xdr:nvSpPr>
        <xdr:cNvPr id="89" name="Rectangle 93">
          <a:extLst>
            <a:ext uri="{FF2B5EF4-FFF2-40B4-BE49-F238E27FC236}">
              <a16:creationId xmlns:a16="http://schemas.microsoft.com/office/drawing/2014/main" id="{00000000-0008-0000-3200-000059000000}"/>
            </a:ext>
          </a:extLst>
        </xdr:cNvPr>
        <xdr:cNvSpPr>
          <a:spLocks noChangeArrowheads="1"/>
        </xdr:cNvSpPr>
      </xdr:nvSpPr>
      <xdr:spPr>
        <a:xfrm>
          <a:off x="16400053" y="5434874"/>
          <a:ext cx="3520803" cy="4371975"/>
        </a:xfrm>
        <a:prstGeom prst="rect">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凡　例</a:t>
          </a:r>
        </a:p>
        <a:p>
          <a:pPr algn="l" rtl="0">
            <a:defRPr sz="1000"/>
          </a:pPr>
          <a:endParaRPr lang="ja-JP" altLang="en-US"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都市再生整備計画区域</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a:t>
          </a:r>
          <a:r>
            <a:rPr lang="ja-JP" altLang="en-US" sz="1200" b="0" i="0" u="none" strike="noStrike" baseline="0">
              <a:solidFill>
                <a:srgbClr val="C00000"/>
              </a:solidFill>
              <a:latin typeface="ＭＳ Ｐゴシック"/>
              <a:ea typeface="ＭＳ Ｐゴシック"/>
            </a:rPr>
            <a:t>都市利便増進協定</a:t>
          </a:r>
          <a:endParaRPr lang="en-US" altLang="ja-JP" sz="1200" b="0" i="0" u="none" strike="noStrike" baseline="0">
            <a:solidFill>
              <a:srgbClr val="C00000"/>
            </a:solidFill>
            <a:latin typeface="ＭＳ Ｐゴシック"/>
            <a:ea typeface="ＭＳ Ｐゴシック"/>
          </a:endParaRPr>
        </a:p>
        <a:p>
          <a:pPr algn="l" rtl="0">
            <a:defRPr sz="1000"/>
          </a:pPr>
          <a:r>
            <a:rPr lang="ja-JP" altLang="en-US" sz="1200" b="0" i="0" u="none" strike="noStrike" baseline="0">
              <a:solidFill>
                <a:srgbClr val="C00000"/>
              </a:solidFill>
              <a:latin typeface="ＭＳ Ｐゴシック"/>
              <a:ea typeface="ＭＳ Ｐゴシック"/>
            </a:rPr>
            <a:t>　　　　　　　　　　　　　　締結区域</a:t>
          </a:r>
        </a:p>
        <a:p>
          <a:pPr algn="l" rtl="0">
            <a:defRPr sz="1000"/>
          </a:pPr>
          <a:endParaRPr lang="ja-JP" altLang="en-US" sz="12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ct val="100000"/>
            </a:lnSpc>
            <a:spcBef>
              <a:spcPts val="0"/>
            </a:spcBef>
            <a:spcAft>
              <a:spcPts val="0"/>
            </a:spcAft>
            <a:defRPr sz="1000"/>
          </a:pPr>
          <a:r>
            <a:rPr lang="ja-JP" altLang="en-US" sz="1200" b="0" i="0" u="none" strike="noStrike" baseline="0">
              <a:solidFill>
                <a:srgbClr val="000000"/>
              </a:solidFill>
              <a:latin typeface="ＭＳ Ｐゴシック"/>
              <a:ea typeface="+mn-ea"/>
            </a:rPr>
            <a:t>　　　　　　　　　　　　　</a:t>
          </a:r>
          <a:r>
            <a:rPr lang="ja-JP" altLang="en-US" sz="1200" b="0" i="0" u="none" strike="noStrike" baseline="0">
              <a:solidFill>
                <a:schemeClr val="tx2"/>
              </a:solidFill>
              <a:latin typeface="ＭＳ Ｐゴシック"/>
              <a:ea typeface="+mn-ea"/>
            </a:rPr>
            <a:t>　</a:t>
          </a:r>
          <a:r>
            <a:rPr lang="ja-JP" altLang="en-US" sz="1200" b="0" i="0" u="none" strike="noStrike" baseline="0">
              <a:solidFill>
                <a:srgbClr val="C00000"/>
              </a:solidFill>
              <a:latin typeface="ＭＳ Ｐゴシック"/>
              <a:ea typeface="+mn-ea"/>
            </a:rPr>
            <a:t>都市再生歩行者</a:t>
          </a:r>
          <a:endParaRPr lang="en-US" altLang="ja-JP" sz="1200" b="0" i="0" u="none" strike="noStrike" baseline="0">
            <a:solidFill>
              <a:srgbClr val="C00000"/>
            </a:solidFill>
            <a:latin typeface="ＭＳ Ｐゴシック"/>
            <a:ea typeface="+mn-ea"/>
          </a:endParaRPr>
        </a:p>
        <a:p>
          <a:pPr algn="l" rtl="0">
            <a:defRPr sz="1000"/>
          </a:pPr>
          <a:r>
            <a:rPr lang="ja-JP" altLang="en-US" sz="1200" b="0" i="0" u="none" strike="noStrike" baseline="0">
              <a:solidFill>
                <a:srgbClr val="C00000"/>
              </a:solidFill>
              <a:latin typeface="ＭＳ Ｐゴシック"/>
              <a:ea typeface="+mn-ea"/>
            </a:rPr>
            <a:t>　　　　　　　　　　　　　　経路協定締結区域</a:t>
          </a:r>
          <a:endParaRPr lang="en-US" altLang="ja-JP" sz="1200" b="0" i="0" u="none" strike="noStrike" baseline="0">
            <a:solidFill>
              <a:srgbClr val="C00000"/>
            </a:solidFill>
            <a:latin typeface="ＭＳ Ｐゴシック"/>
            <a:ea typeface="+mn-ea"/>
          </a:endParaRPr>
        </a:p>
        <a:p>
          <a:pPr algn="l" rtl="0">
            <a:defRPr sz="1000"/>
          </a:pPr>
          <a:endParaRPr lang="en-US" altLang="ja-JP" sz="1200" b="0" i="0" u="none" strike="noStrike" baseline="0">
            <a:solidFill>
              <a:schemeClr val="tx2"/>
            </a:solidFill>
            <a:latin typeface="ＭＳ Ｐゴシック"/>
            <a:ea typeface="+mn-ea"/>
          </a:endParaRPr>
        </a:p>
        <a:p>
          <a:pPr algn="l" rtl="0">
            <a:defRPr sz="1000"/>
          </a:pPr>
          <a:r>
            <a:rPr lang="ja-JP" altLang="en-US" sz="1200" b="0" i="0" u="none" strike="noStrike" baseline="0">
              <a:solidFill>
                <a:schemeClr val="tx2"/>
              </a:solidFill>
              <a:latin typeface="ＭＳ Ｐゴシック"/>
              <a:ea typeface="+mn-ea"/>
            </a:rPr>
            <a:t>　　　　　　　　　　　　　　</a:t>
          </a:r>
          <a:r>
            <a:rPr lang="ja-JP" altLang="en-US" sz="1200" b="0" i="0" u="none" strike="noStrike" baseline="0">
              <a:solidFill>
                <a:srgbClr val="C00000"/>
              </a:solidFill>
              <a:latin typeface="ＭＳ Ｐゴシック"/>
              <a:ea typeface="+mn-ea"/>
            </a:rPr>
            <a:t>道路占用許可の特例を</a:t>
          </a:r>
          <a:endParaRPr lang="en-US" altLang="ja-JP" sz="1200" b="0" i="0" u="none" strike="noStrike" baseline="0">
            <a:solidFill>
              <a:srgbClr val="C00000"/>
            </a:solidFill>
            <a:latin typeface="ＭＳ Ｐゴシック"/>
            <a:ea typeface="+mn-ea"/>
          </a:endParaRPr>
        </a:p>
        <a:p>
          <a:pPr algn="l" rtl="0">
            <a:defRPr sz="1000"/>
          </a:pPr>
          <a:r>
            <a:rPr lang="ja-JP" altLang="en-US" sz="1200" b="0" i="0" u="none" strike="noStrike" baseline="0">
              <a:solidFill>
                <a:srgbClr val="C00000"/>
              </a:solidFill>
              <a:latin typeface="ＭＳ Ｐゴシック"/>
              <a:ea typeface="+mn-ea"/>
            </a:rPr>
            <a:t>　　　　　　　　　　　　　　活用し、にぎわいのある</a:t>
          </a:r>
          <a:endParaRPr lang="en-US" altLang="ja-JP" sz="1200" b="0" i="0" u="none" strike="noStrike" baseline="0">
            <a:solidFill>
              <a:srgbClr val="C00000"/>
            </a:solidFill>
            <a:latin typeface="ＭＳ Ｐゴシック"/>
            <a:ea typeface="+mn-ea"/>
          </a:endParaRPr>
        </a:p>
        <a:p>
          <a:pPr algn="l" rtl="0">
            <a:defRPr sz="1000"/>
          </a:pPr>
          <a:r>
            <a:rPr lang="ja-JP" altLang="en-US" sz="1200" b="0" i="0" u="none" strike="noStrike" baseline="0">
              <a:solidFill>
                <a:srgbClr val="C00000"/>
              </a:solidFill>
              <a:latin typeface="ＭＳ Ｐゴシック"/>
              <a:ea typeface="+mn-ea"/>
            </a:rPr>
            <a:t>　　　　　　　　　　　　　　まちづくりを行う予定の</a:t>
          </a:r>
          <a:endParaRPr lang="en-US" altLang="ja-JP" sz="1200" b="0" i="0" u="none" strike="noStrike" baseline="0">
            <a:solidFill>
              <a:srgbClr val="C00000"/>
            </a:solidFill>
            <a:latin typeface="ＭＳ Ｐゴシック"/>
            <a:ea typeface="+mn-ea"/>
          </a:endParaRPr>
        </a:p>
        <a:p>
          <a:pPr algn="l" rtl="0">
            <a:defRPr sz="1000"/>
          </a:pPr>
          <a:r>
            <a:rPr lang="ja-JP" altLang="en-US" sz="1200" b="0" i="0" u="none" strike="noStrike" baseline="0">
              <a:solidFill>
                <a:srgbClr val="C00000"/>
              </a:solidFill>
              <a:latin typeface="ＭＳ Ｐゴシック"/>
              <a:ea typeface="+mn-ea"/>
            </a:rPr>
            <a:t>　　　　　　　　　　　　　　区域</a:t>
          </a:r>
          <a:r>
            <a:rPr lang="en-US" altLang="ja-JP" sz="1200" b="0" i="0" u="none" strike="noStrike" baseline="0">
              <a:solidFill>
                <a:srgbClr val="C00000"/>
              </a:solidFill>
              <a:latin typeface="ＭＳ Ｐゴシック"/>
              <a:ea typeface="+mn-ea"/>
            </a:rPr>
            <a:t>※</a:t>
          </a:r>
          <a:endParaRPr lang="ja-JP" altLang="en-US"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cs typeface="+mn-cs"/>
            </a:rPr>
            <a:t>　　　　　　　　　　　　　</a:t>
          </a:r>
          <a:r>
            <a:rPr lang="ja-JP" altLang="en-US" sz="1200" b="0" i="0" u="none" strike="noStrike" baseline="0">
              <a:solidFill>
                <a:srgbClr val="C00000"/>
              </a:solidFill>
              <a:latin typeface="ＭＳ Ｐゴシック"/>
              <a:ea typeface="+mn-ea"/>
              <a:cs typeface="+mn-cs"/>
            </a:rPr>
            <a:t>　河川敷地占用許可準則　　　　　　　</a:t>
          </a:r>
          <a:endParaRPr lang="en-US" altLang="ja-JP" sz="1200" b="0" i="0" u="none" strike="noStrike" baseline="0">
            <a:solidFill>
              <a:srgbClr val="C00000"/>
            </a:solidFill>
            <a:latin typeface="ＭＳ Ｐゴシック"/>
            <a:ea typeface="+mn-ea"/>
            <a:cs typeface="+mn-cs"/>
          </a:endParaRPr>
        </a:p>
        <a:p>
          <a:pPr algn="l" rtl="0">
            <a:defRPr sz="1000"/>
          </a:pPr>
          <a:r>
            <a:rPr lang="ja-JP" altLang="en-US" sz="1200" b="0" i="0" u="none" strike="noStrike" baseline="0">
              <a:solidFill>
                <a:srgbClr val="C00000"/>
              </a:solidFill>
              <a:latin typeface="ＭＳ Ｐゴシック"/>
              <a:ea typeface="+mn-ea"/>
              <a:cs typeface="+mn-cs"/>
            </a:rPr>
            <a:t>　　　　　　　　　　　　　　の対象区域</a:t>
          </a:r>
          <a:endParaRPr lang="en-US" altLang="ja-JP" sz="1200" b="0" i="0" u="none" strike="noStrike" baseline="0">
            <a:solidFill>
              <a:srgbClr val="C00000"/>
            </a:solidFill>
            <a:latin typeface="ＭＳ Ｐゴシック"/>
            <a:ea typeface="+mn-ea"/>
            <a:cs typeface="+mn-cs"/>
          </a:endParaRPr>
        </a:p>
        <a:p>
          <a:pPr algn="l" rtl="0">
            <a:defRPr sz="1000"/>
          </a:pP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国道</a:t>
          </a:r>
        </a:p>
        <a:p>
          <a:pPr algn="l" rtl="0">
            <a:defRPr sz="1000"/>
          </a:pPr>
          <a:endParaRPr lang="ja-JP" altLang="en-US"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鉄道（ＪＲ）</a:t>
          </a:r>
        </a:p>
        <a:p>
          <a:pPr algn="l" rtl="0">
            <a:defRPr sz="1000"/>
          </a:pPr>
          <a:endParaRPr lang="ja-JP" altLang="en-US" sz="1200" b="0" i="0" u="none" strike="noStrike" baseline="0">
            <a:solidFill>
              <a:srgbClr val="000000"/>
            </a:solidFill>
            <a:latin typeface="ＭＳ Ｐゴシック"/>
            <a:ea typeface="ＭＳ Ｐゴシック"/>
          </a:endParaRPr>
        </a:p>
      </xdr:txBody>
    </xdr:sp>
    <xdr:clientData/>
  </xdr:twoCellAnchor>
  <xdr:twoCellAnchor>
    <xdr:from>
      <xdr:col>12</xdr:col>
      <xdr:colOff>363855</xdr:colOff>
      <xdr:row>14</xdr:row>
      <xdr:rowOff>246380</xdr:rowOff>
    </xdr:from>
    <xdr:to>
      <xdr:col>13</xdr:col>
      <xdr:colOff>453390</xdr:colOff>
      <xdr:row>14</xdr:row>
      <xdr:rowOff>246380</xdr:rowOff>
    </xdr:to>
    <xdr:sp macro="" textlink="">
      <xdr:nvSpPr>
        <xdr:cNvPr id="92" name="Line 96">
          <a:extLst>
            <a:ext uri="{FF2B5EF4-FFF2-40B4-BE49-F238E27FC236}">
              <a16:creationId xmlns:a16="http://schemas.microsoft.com/office/drawing/2014/main" id="{00000000-0008-0000-3200-00005C000000}"/>
            </a:ext>
          </a:extLst>
        </xdr:cNvPr>
        <xdr:cNvSpPr>
          <a:spLocks noChangeShapeType="1"/>
        </xdr:cNvSpPr>
      </xdr:nvSpPr>
      <xdr:spPr>
        <a:xfrm>
          <a:off x="18127980" y="9285605"/>
          <a:ext cx="775335" cy="0"/>
        </a:xfrm>
        <a:prstGeom prst="line">
          <a:avLst/>
        </a:prstGeom>
        <a:noFill/>
        <a:ln w="38100">
          <a:solidFill>
            <a:srgbClr val="0000FF"/>
          </a:solidFill>
          <a:round/>
          <a:headEnd/>
          <a:tailEnd/>
        </a:ln>
      </xdr:spPr>
    </xdr:sp>
    <xdr:clientData/>
  </xdr:twoCellAnchor>
  <xdr:twoCellAnchor>
    <xdr:from>
      <xdr:col>12</xdr:col>
      <xdr:colOff>389255</xdr:colOff>
      <xdr:row>11</xdr:row>
      <xdr:rowOff>269240</xdr:rowOff>
    </xdr:from>
    <xdr:to>
      <xdr:col>13</xdr:col>
      <xdr:colOff>478790</xdr:colOff>
      <xdr:row>11</xdr:row>
      <xdr:rowOff>528955</xdr:rowOff>
    </xdr:to>
    <xdr:sp macro="" textlink="">
      <xdr:nvSpPr>
        <xdr:cNvPr id="95" name="Rectangle 15">
          <a:extLst>
            <a:ext uri="{FF2B5EF4-FFF2-40B4-BE49-F238E27FC236}">
              <a16:creationId xmlns:a16="http://schemas.microsoft.com/office/drawing/2014/main" id="{00000000-0008-0000-3200-00005F000000}"/>
            </a:ext>
          </a:extLst>
        </xdr:cNvPr>
        <xdr:cNvSpPr>
          <a:spLocks noChangeArrowheads="1"/>
        </xdr:cNvSpPr>
      </xdr:nvSpPr>
      <xdr:spPr>
        <a:xfrm>
          <a:off x="18153380" y="5879465"/>
          <a:ext cx="775335" cy="259715"/>
        </a:xfrm>
        <a:prstGeom prst="rect">
          <a:avLst/>
        </a:prstGeom>
        <a:noFill/>
        <a:ln w="31750" algn="ctr">
          <a:solidFill>
            <a:srgbClr val="FF0000"/>
          </a:solidFill>
          <a:miter lim="800000"/>
          <a:headEnd/>
          <a:tailEnd/>
        </a:ln>
      </xdr:spPr>
    </xdr:sp>
    <xdr:clientData/>
  </xdr:twoCellAnchor>
  <xdr:twoCellAnchor>
    <xdr:from>
      <xdr:col>12</xdr:col>
      <xdr:colOff>416560</xdr:colOff>
      <xdr:row>11</xdr:row>
      <xdr:rowOff>788670</xdr:rowOff>
    </xdr:from>
    <xdr:to>
      <xdr:col>13</xdr:col>
      <xdr:colOff>506095</xdr:colOff>
      <xdr:row>11</xdr:row>
      <xdr:rowOff>1031240</xdr:rowOff>
    </xdr:to>
    <xdr:sp macro="" textlink="">
      <xdr:nvSpPr>
        <xdr:cNvPr id="96" name="Rectangle 15">
          <a:extLst>
            <a:ext uri="{FF2B5EF4-FFF2-40B4-BE49-F238E27FC236}">
              <a16:creationId xmlns:a16="http://schemas.microsoft.com/office/drawing/2014/main" id="{00000000-0008-0000-3200-000060000000}"/>
            </a:ext>
          </a:extLst>
        </xdr:cNvPr>
        <xdr:cNvSpPr>
          <a:spLocks noChangeArrowheads="1"/>
        </xdr:cNvSpPr>
      </xdr:nvSpPr>
      <xdr:spPr>
        <a:xfrm>
          <a:off x="18180685" y="6398895"/>
          <a:ext cx="775335" cy="242570"/>
        </a:xfrm>
        <a:prstGeom prst="rect">
          <a:avLst/>
        </a:prstGeom>
        <a:noFill/>
        <a:ln w="31750" algn="ctr">
          <a:solidFill>
            <a:srgbClr val="FF3399"/>
          </a:solidFill>
          <a:prstDash val="sysDash"/>
          <a:miter lim="800000"/>
          <a:headEnd/>
          <a:tailEnd/>
        </a:ln>
      </xdr:spPr>
    </xdr:sp>
    <xdr:clientData/>
  </xdr:twoCellAnchor>
  <xdr:twoCellAnchor>
    <xdr:from>
      <xdr:col>12</xdr:col>
      <xdr:colOff>379730</xdr:colOff>
      <xdr:row>12</xdr:row>
      <xdr:rowOff>1107440</xdr:rowOff>
    </xdr:from>
    <xdr:to>
      <xdr:col>13</xdr:col>
      <xdr:colOff>469900</xdr:colOff>
      <xdr:row>12</xdr:row>
      <xdr:rowOff>1107440</xdr:rowOff>
    </xdr:to>
    <xdr:sp macro="" textlink="">
      <xdr:nvSpPr>
        <xdr:cNvPr id="97" name="Line 228">
          <a:extLst>
            <a:ext uri="{FF2B5EF4-FFF2-40B4-BE49-F238E27FC236}">
              <a16:creationId xmlns:a16="http://schemas.microsoft.com/office/drawing/2014/main" id="{00000000-0008-0000-3200-000061000000}"/>
            </a:ext>
          </a:extLst>
        </xdr:cNvPr>
        <xdr:cNvSpPr>
          <a:spLocks noChangeShapeType="1"/>
        </xdr:cNvSpPr>
      </xdr:nvSpPr>
      <xdr:spPr>
        <a:xfrm flipV="1">
          <a:off x="18143855" y="7860665"/>
          <a:ext cx="775970" cy="0"/>
        </a:xfrm>
        <a:prstGeom prst="line">
          <a:avLst/>
        </a:prstGeom>
        <a:noFill/>
        <a:ln w="63500">
          <a:solidFill>
            <a:srgbClr val="FF3399">
              <a:alpha val="50000"/>
            </a:srgbClr>
          </a:solidFill>
          <a:round/>
          <a:headEnd/>
          <a:tailEnd/>
        </a:ln>
      </xdr:spPr>
      <xdr:txBody>
        <a:bodyPr vertOverflow="overflow" horzOverflow="overflow"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fontAlgn="base">
            <a:spcBef>
              <a:spcPct val="0"/>
            </a:spcBef>
            <a:spcAft>
              <a:spcPct val="0"/>
            </a:spcAft>
          </a:pPr>
          <a:endParaRPr lang="ja-JP" altLang="en-US" sz="1200">
            <a:solidFill>
              <a:srgbClr val="000000"/>
            </a:solidFill>
            <a:ea typeface="HGP創英角ｺﾞｼｯｸUB"/>
          </a:endParaRPr>
        </a:p>
      </xdr:txBody>
    </xdr:sp>
    <xdr:clientData/>
  </xdr:twoCellAnchor>
  <xdr:twoCellAnchor>
    <xdr:from>
      <xdr:col>12</xdr:col>
      <xdr:colOff>379730</xdr:colOff>
      <xdr:row>13</xdr:row>
      <xdr:rowOff>815975</xdr:rowOff>
    </xdr:from>
    <xdr:to>
      <xdr:col>13</xdr:col>
      <xdr:colOff>469900</xdr:colOff>
      <xdr:row>13</xdr:row>
      <xdr:rowOff>815975</xdr:rowOff>
    </xdr:to>
    <xdr:sp macro="" textlink="">
      <xdr:nvSpPr>
        <xdr:cNvPr id="98" name="Line 228">
          <a:extLst>
            <a:ext uri="{FF2B5EF4-FFF2-40B4-BE49-F238E27FC236}">
              <a16:creationId xmlns:a16="http://schemas.microsoft.com/office/drawing/2014/main" id="{00000000-0008-0000-3200-000062000000}"/>
            </a:ext>
          </a:extLst>
        </xdr:cNvPr>
        <xdr:cNvSpPr>
          <a:spLocks noChangeShapeType="1"/>
        </xdr:cNvSpPr>
      </xdr:nvSpPr>
      <xdr:spPr>
        <a:xfrm flipV="1">
          <a:off x="18143855" y="8712200"/>
          <a:ext cx="775970" cy="0"/>
        </a:xfrm>
        <a:prstGeom prst="line">
          <a:avLst/>
        </a:prstGeom>
        <a:noFill/>
        <a:ln w="63500">
          <a:solidFill>
            <a:schemeClr val="tx2">
              <a:alpha val="50000"/>
            </a:schemeClr>
          </a:solidFill>
          <a:round/>
          <a:headEnd/>
          <a:tailEnd/>
        </a:ln>
      </xdr:spPr>
      <xdr:txBody>
        <a:bodyPr vertOverflow="overflow" horzOverflow="overflow"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fontAlgn="base">
            <a:spcBef>
              <a:spcPct val="0"/>
            </a:spcBef>
            <a:spcAft>
              <a:spcPct val="0"/>
            </a:spcAft>
          </a:pPr>
          <a:endParaRPr lang="ja-JP" altLang="en-US" sz="1200">
            <a:solidFill>
              <a:srgbClr val="000000"/>
            </a:solidFill>
            <a:ea typeface="HGP創英角ｺﾞｼｯｸUB"/>
          </a:endParaRPr>
        </a:p>
      </xdr:txBody>
    </xdr:sp>
    <xdr:clientData/>
  </xdr:twoCellAnchor>
  <xdr:twoCellAnchor>
    <xdr:from>
      <xdr:col>12</xdr:col>
      <xdr:colOff>395605</xdr:colOff>
      <xdr:row>14</xdr:row>
      <xdr:rowOff>654685</xdr:rowOff>
    </xdr:from>
    <xdr:to>
      <xdr:col>13</xdr:col>
      <xdr:colOff>485775</xdr:colOff>
      <xdr:row>14</xdr:row>
      <xdr:rowOff>654685</xdr:rowOff>
    </xdr:to>
    <xdr:sp macro="" textlink="">
      <xdr:nvSpPr>
        <xdr:cNvPr id="100" name="Line 52">
          <a:extLst>
            <a:ext uri="{FF2B5EF4-FFF2-40B4-BE49-F238E27FC236}">
              <a16:creationId xmlns:a16="http://schemas.microsoft.com/office/drawing/2014/main" id="{00000000-0008-0000-3200-000064000000}"/>
            </a:ext>
          </a:extLst>
        </xdr:cNvPr>
        <xdr:cNvSpPr>
          <a:spLocks noChangeShapeType="1"/>
        </xdr:cNvSpPr>
      </xdr:nvSpPr>
      <xdr:spPr>
        <a:xfrm>
          <a:off x="18159730" y="9693910"/>
          <a:ext cx="775970" cy="0"/>
        </a:xfrm>
        <a:prstGeom prst="line">
          <a:avLst/>
        </a:prstGeom>
        <a:noFill/>
        <a:ln w="38100">
          <a:solidFill>
            <a:srgbClr val="000000"/>
          </a:solidFill>
          <a:prstDash val="lgDash"/>
          <a:round/>
          <a:headEnd/>
          <a:tailEnd/>
        </a:ln>
      </xdr:spPr>
    </xdr:sp>
    <xdr:clientData/>
  </xdr:twoCellAnchor>
  <xdr:twoCellAnchor>
    <xdr:from>
      <xdr:col>12</xdr:col>
      <xdr:colOff>421640</xdr:colOff>
      <xdr:row>12</xdr:row>
      <xdr:rowOff>291465</xdr:rowOff>
    </xdr:from>
    <xdr:to>
      <xdr:col>13</xdr:col>
      <xdr:colOff>530860</xdr:colOff>
      <xdr:row>12</xdr:row>
      <xdr:rowOff>515620</xdr:rowOff>
    </xdr:to>
    <xdr:sp macro="" textlink="">
      <xdr:nvSpPr>
        <xdr:cNvPr id="83" name="正方形/長方形 82">
          <a:extLst>
            <a:ext uri="{FF2B5EF4-FFF2-40B4-BE49-F238E27FC236}">
              <a16:creationId xmlns:a16="http://schemas.microsoft.com/office/drawing/2014/main" id="{00000000-0008-0000-3200-000053000000}"/>
            </a:ext>
          </a:extLst>
        </xdr:cNvPr>
        <xdr:cNvSpPr/>
      </xdr:nvSpPr>
      <xdr:spPr>
        <a:xfrm>
          <a:off x="18185765" y="7044690"/>
          <a:ext cx="795020" cy="224155"/>
        </a:xfrm>
        <a:prstGeom prst="rect">
          <a:avLst/>
        </a:prstGeom>
        <a:solidFill>
          <a:srgbClr val="7030A0">
            <a:alpha val="50000"/>
          </a:srgbClr>
        </a:solidFill>
        <a:ln w="50800">
          <a:solidFill>
            <a:schemeClr val="accent4">
              <a:lumMod val="75000"/>
            </a:schemeClr>
          </a:solidFill>
          <a:round/>
          <a:headEnd/>
          <a:tailEnd/>
        </a:ln>
      </xdr:spPr>
      <xdr:txBody>
        <a:bodyPr vertOverflow="clip" horzOverflow="overflow" wrap="square" lIns="18288" tIns="0" rIns="0" bIns="0" rtlCol="0" anchor="ctr" upright="1"/>
        <a:lstStyle/>
        <a:p>
          <a:pPr algn="ctr"/>
          <a:endParaRPr kumimoji="1" lang="ja-JP" altLang="en-US" sz="1100"/>
        </a:p>
      </xdr:txBody>
    </xdr:sp>
    <xdr:clientData/>
  </xdr:twoCellAnchor>
  <xdr:twoCellAnchor>
    <xdr:from>
      <xdr:col>0</xdr:col>
      <xdr:colOff>164465</xdr:colOff>
      <xdr:row>8</xdr:row>
      <xdr:rowOff>457200</xdr:rowOff>
    </xdr:from>
    <xdr:to>
      <xdr:col>1</xdr:col>
      <xdr:colOff>4121150</xdr:colOff>
      <xdr:row>11</xdr:row>
      <xdr:rowOff>363220</xdr:rowOff>
    </xdr:to>
    <xdr:sp macro="" textlink="">
      <xdr:nvSpPr>
        <xdr:cNvPr id="31" name="Rectangle 7">
          <a:extLst>
            <a:ext uri="{FF2B5EF4-FFF2-40B4-BE49-F238E27FC236}">
              <a16:creationId xmlns:a16="http://schemas.microsoft.com/office/drawing/2014/main" id="{00000000-0008-0000-3200-00001F000000}"/>
            </a:ext>
          </a:extLst>
        </xdr:cNvPr>
        <xdr:cNvSpPr>
          <a:spLocks noChangeArrowheads="1"/>
        </xdr:cNvSpPr>
      </xdr:nvSpPr>
      <xdr:spPr>
        <a:xfrm>
          <a:off x="164465" y="2638425"/>
          <a:ext cx="4613910" cy="3335020"/>
        </a:xfrm>
        <a:prstGeom prst="rect">
          <a:avLst/>
        </a:prstGeom>
        <a:solidFill>
          <a:srgbClr val="FFFFFF"/>
        </a:solidFill>
        <a:ln w="9525">
          <a:solidFill>
            <a:srgbClr val="000000"/>
          </a:solidFill>
          <a:miter lim="800000"/>
          <a:headEnd/>
          <a:tailEnd/>
        </a:ln>
      </xdr:spPr>
      <xdr:txBody>
        <a:bodyPr vertOverflow="overflow" horzOverflow="overflow" wrap="square" anchor="ctr"/>
        <a:lstStyle>
          <a:defPPr>
            <a:defRPr lang="ja-JP"/>
          </a:defPPr>
          <a:lvl1pPr algn="l" rtl="0" eaLnBrk="0" fontAlgn="base" hangingPunct="0">
            <a:spcBef>
              <a:spcPct val="0"/>
            </a:spcBef>
            <a:spcAft>
              <a:spcPct val="0"/>
            </a:spcAft>
            <a:defRPr kumimoji="1" kern="1200">
              <a:solidFill>
                <a:schemeClr val="tx1"/>
              </a:solidFill>
              <a:latin typeface="Arial"/>
              <a:ea typeface="ＭＳ Ｐゴシック"/>
              <a:cs typeface="+mn-cs"/>
            </a:defRPr>
          </a:lvl1pPr>
          <a:lvl2pPr marL="457200" algn="l" rtl="0" eaLnBrk="0" fontAlgn="base" hangingPunct="0">
            <a:spcBef>
              <a:spcPct val="0"/>
            </a:spcBef>
            <a:spcAft>
              <a:spcPct val="0"/>
            </a:spcAft>
            <a:defRPr kumimoji="1" kern="1200">
              <a:solidFill>
                <a:schemeClr val="tx1"/>
              </a:solidFill>
              <a:latin typeface="Arial"/>
              <a:ea typeface="ＭＳ Ｐゴシック"/>
              <a:cs typeface="+mn-cs"/>
            </a:defRPr>
          </a:lvl2pPr>
          <a:lvl3pPr marL="914400" algn="l" rtl="0" eaLnBrk="0" fontAlgn="base" hangingPunct="0">
            <a:spcBef>
              <a:spcPct val="0"/>
            </a:spcBef>
            <a:spcAft>
              <a:spcPct val="0"/>
            </a:spcAft>
            <a:defRPr kumimoji="1" kern="1200">
              <a:solidFill>
                <a:schemeClr val="tx1"/>
              </a:solidFill>
              <a:latin typeface="Arial"/>
              <a:ea typeface="ＭＳ Ｐゴシック"/>
              <a:cs typeface="+mn-cs"/>
            </a:defRPr>
          </a:lvl3pPr>
          <a:lvl4pPr marL="1371600" algn="l" rtl="0" eaLnBrk="0" fontAlgn="base" hangingPunct="0">
            <a:spcBef>
              <a:spcPct val="0"/>
            </a:spcBef>
            <a:spcAft>
              <a:spcPct val="0"/>
            </a:spcAft>
            <a:defRPr kumimoji="1" kern="1200">
              <a:solidFill>
                <a:schemeClr val="tx1"/>
              </a:solidFill>
              <a:latin typeface="Arial"/>
              <a:ea typeface="ＭＳ Ｐゴシック"/>
              <a:cs typeface="+mn-cs"/>
            </a:defRPr>
          </a:lvl4pPr>
          <a:lvl5pPr marL="1828800" algn="l" rtl="0" eaLnBrk="0" fontAlgn="base" hangingPunct="0">
            <a:spcBef>
              <a:spcPct val="0"/>
            </a:spcBef>
            <a:spcAft>
              <a:spcPct val="0"/>
            </a:spcAft>
            <a:defRPr kumimoji="1" kern="1200">
              <a:solidFill>
                <a:schemeClr val="tx1"/>
              </a:solidFill>
              <a:latin typeface="Arial"/>
              <a:ea typeface="ＭＳ Ｐゴシック"/>
              <a:cs typeface="+mn-cs"/>
            </a:defRPr>
          </a:lvl5pPr>
          <a:lvl6pPr marL="2286000" algn="l" defTabSz="914400" rtl="0" eaLnBrk="1" latinLnBrk="0" hangingPunct="1">
            <a:defRPr kumimoji="1" kern="1200">
              <a:solidFill>
                <a:schemeClr val="tx1"/>
              </a:solidFill>
              <a:latin typeface="Arial"/>
              <a:ea typeface="ＭＳ Ｐゴシック"/>
              <a:cs typeface="+mn-cs"/>
            </a:defRPr>
          </a:lvl6pPr>
          <a:lvl7pPr marL="2743200" algn="l" defTabSz="914400" rtl="0" eaLnBrk="1" latinLnBrk="0" hangingPunct="1">
            <a:defRPr kumimoji="1" kern="1200">
              <a:solidFill>
                <a:schemeClr val="tx1"/>
              </a:solidFill>
              <a:latin typeface="Arial"/>
              <a:ea typeface="ＭＳ Ｐゴシック"/>
              <a:cs typeface="+mn-cs"/>
            </a:defRPr>
          </a:lvl7pPr>
          <a:lvl8pPr marL="3200400" algn="l" defTabSz="914400" rtl="0" eaLnBrk="1" latinLnBrk="0" hangingPunct="1">
            <a:defRPr kumimoji="1" kern="1200">
              <a:solidFill>
                <a:schemeClr val="tx1"/>
              </a:solidFill>
              <a:latin typeface="Arial"/>
              <a:ea typeface="ＭＳ Ｐゴシック"/>
              <a:cs typeface="+mn-cs"/>
            </a:defRPr>
          </a:lvl8pPr>
          <a:lvl9pPr marL="3657600" algn="l" defTabSz="914400" rtl="0" eaLnBrk="1" latinLnBrk="0" hangingPunct="1">
            <a:defRPr kumimoji="1" kern="1200">
              <a:solidFill>
                <a:schemeClr val="tx1"/>
              </a:solidFill>
              <a:latin typeface="Arial"/>
              <a:ea typeface="ＭＳ Ｐゴシック"/>
              <a:cs typeface="+mn-cs"/>
            </a:defRPr>
          </a:lvl9pPr>
        </a:lstStyle>
        <a:p>
          <a:pPr eaLnBrk="1" hangingPunct="1">
            <a:spcBef>
              <a:spcPct val="0"/>
            </a:spcBef>
          </a:pPr>
          <a:r>
            <a:rPr lang="en-US" altLang="ja-JP" sz="1000">
              <a:solidFill>
                <a:sysClr val="windowText" lastClr="000000"/>
              </a:solidFill>
            </a:rPr>
            <a:t>【</a:t>
          </a:r>
          <a:r>
            <a:rPr lang="ja-JP" altLang="en-US" sz="1000">
              <a:solidFill>
                <a:sysClr val="windowText" lastClr="000000"/>
              </a:solidFill>
            </a:rPr>
            <a:t>図面作成上の留意点</a:t>
          </a:r>
          <a:r>
            <a:rPr lang="en-US" altLang="ja-JP" sz="1000">
              <a:solidFill>
                <a:sysClr val="windowText" lastClr="000000"/>
              </a:solidFill>
            </a:rPr>
            <a:t>】</a:t>
          </a:r>
        </a:p>
        <a:p>
          <a:pPr eaLnBrk="1" hangingPunct="1">
            <a:spcBef>
              <a:spcPct val="0"/>
            </a:spcBef>
          </a:pPr>
          <a:endParaRPr lang="en-US" altLang="ja-JP" sz="1000">
            <a:solidFill>
              <a:sysClr val="windowText" lastClr="000000"/>
            </a:solidFill>
          </a:endParaRPr>
        </a:p>
        <a:p>
          <a:pPr eaLnBrk="1" hangingPunct="1">
            <a:spcBef>
              <a:spcPct val="0"/>
            </a:spcBef>
          </a:pPr>
          <a:r>
            <a:rPr lang="ja-JP" altLang="en-US" sz="1000">
              <a:solidFill>
                <a:sysClr val="windowText" lastClr="000000"/>
              </a:solidFill>
            </a:rPr>
            <a:t>・下図は白図を使用し、縮尺は</a:t>
          </a:r>
          <a:r>
            <a:rPr lang="en-US" altLang="ja-JP" sz="1000">
              <a:solidFill>
                <a:sysClr val="windowText" lastClr="000000"/>
              </a:solidFill>
            </a:rPr>
            <a:t>1/10,000</a:t>
          </a:r>
          <a:r>
            <a:rPr lang="ja-JP" altLang="en-US" sz="1000">
              <a:solidFill>
                <a:sysClr val="windowText" lastClr="000000"/>
              </a:solidFill>
            </a:rPr>
            <a:t>～</a:t>
          </a:r>
          <a:r>
            <a:rPr lang="en-US" altLang="ja-JP" sz="1000">
              <a:solidFill>
                <a:sysClr val="windowText" lastClr="000000"/>
              </a:solidFill>
            </a:rPr>
            <a:t>1/25,000</a:t>
          </a:r>
          <a:r>
            <a:rPr lang="ja-JP" altLang="en-US" sz="1000">
              <a:solidFill>
                <a:sysClr val="windowText" lastClr="000000"/>
              </a:solidFill>
            </a:rPr>
            <a:t>を基本とし、適宜調整すること。スケールバー・方位を記入すること。</a:t>
          </a:r>
        </a:p>
        <a:p>
          <a:pPr eaLnBrk="1" hangingPunct="1">
            <a:spcBef>
              <a:spcPct val="0"/>
            </a:spcBef>
          </a:pPr>
          <a:r>
            <a:rPr lang="ja-JP" altLang="en-US" sz="1000">
              <a:solidFill>
                <a:sysClr val="windowText" lastClr="000000"/>
              </a:solidFill>
            </a:rPr>
            <a:t>・都市再生整備計画の区域を赤太線縁取りし、地区名、区域面積を記入すること。</a:t>
          </a:r>
          <a:endParaRPr lang="en-US" altLang="ja-JP" sz="1000">
            <a:solidFill>
              <a:sysClr val="windowText" lastClr="000000"/>
            </a:solidFill>
          </a:endParaRPr>
        </a:p>
        <a:p>
          <a:pPr rtl="0"/>
          <a:r>
            <a:rPr kumimoji="1" lang="ja-JP" altLang="ja-JP" sz="1000" b="0" i="0" kern="1200">
              <a:solidFill>
                <a:sysClr val="windowText" lastClr="000000"/>
              </a:solidFill>
              <a:effectLst/>
              <a:latin typeface="Arial"/>
              <a:ea typeface="ＭＳ Ｐゴシック"/>
              <a:cs typeface="+mn-cs"/>
            </a:rPr>
            <a:t>・滞在快適性等向上区域を緑色太線縁取り、</a:t>
          </a:r>
          <a:r>
            <a:rPr kumimoji="1" lang="ja-JP" altLang="en-US" sz="1000" b="0" i="0" kern="1200">
              <a:solidFill>
                <a:sysClr val="windowText" lastClr="000000"/>
              </a:solidFill>
              <a:effectLst/>
              <a:latin typeface="Arial"/>
              <a:ea typeface="ＭＳ Ｐゴシック"/>
              <a:cs typeface="+mn-cs"/>
            </a:rPr>
            <a:t>区域</a:t>
          </a:r>
          <a:r>
            <a:rPr kumimoji="1" lang="ja-JP" altLang="ja-JP" sz="1000" b="0" i="0" kern="1200">
              <a:solidFill>
                <a:sysClr val="windowText" lastClr="000000"/>
              </a:solidFill>
              <a:effectLst/>
              <a:latin typeface="Arial"/>
              <a:ea typeface="ＭＳ Ｐゴシック"/>
              <a:cs typeface="+mn-cs"/>
            </a:rPr>
            <a:t>名、</a:t>
          </a:r>
          <a:r>
            <a:rPr kumimoji="1" lang="ja-JP" altLang="en-US" sz="1000" b="0" i="0" kern="1200">
              <a:solidFill>
                <a:sysClr val="windowText" lastClr="000000"/>
              </a:solidFill>
              <a:effectLst/>
              <a:latin typeface="Arial"/>
              <a:ea typeface="ＭＳ Ｐゴシック"/>
              <a:cs typeface="+mn-cs"/>
            </a:rPr>
            <a:t>区域面</a:t>
          </a:r>
          <a:r>
            <a:rPr kumimoji="1" lang="ja-JP" altLang="ja-JP" sz="1000" b="0" i="0" kern="1200">
              <a:solidFill>
                <a:sysClr val="windowText" lastClr="000000"/>
              </a:solidFill>
              <a:effectLst/>
              <a:latin typeface="Arial"/>
              <a:ea typeface="ＭＳ Ｐゴシック"/>
              <a:cs typeface="+mn-cs"/>
            </a:rPr>
            <a:t>積を記入すること。</a:t>
          </a:r>
          <a:endParaRPr lang="ja-JP" altLang="ja-JP" sz="1000">
            <a:solidFill>
              <a:sysClr val="windowText" lastClr="000000"/>
            </a:solidFill>
            <a:effectLst/>
          </a:endParaRPr>
        </a:p>
        <a:p>
          <a:pPr eaLnBrk="1" hangingPunct="1">
            <a:spcBef>
              <a:spcPct val="0"/>
            </a:spcBef>
          </a:pPr>
          <a:r>
            <a:rPr lang="ja-JP" altLang="en-US" sz="1000">
              <a:solidFill>
                <a:sysClr val="windowText" lastClr="000000"/>
              </a:solidFill>
            </a:rPr>
            <a:t>・都市機能誘導区域を橙色点線縁取り、居住誘導区域を青色点線縁取りすること。</a:t>
          </a:r>
          <a:endParaRPr lang="en-US" altLang="ja-JP" sz="1000">
            <a:solidFill>
              <a:sysClr val="windowText" lastClr="000000"/>
            </a:solidFill>
          </a:endParaRPr>
        </a:p>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ja-JP" sz="1000" b="0" i="0" kern="1200">
              <a:solidFill>
                <a:sysClr val="windowText" lastClr="000000"/>
              </a:solidFill>
              <a:effectLst/>
              <a:latin typeface="Arial"/>
              <a:ea typeface="ＭＳ Ｐゴシック"/>
              <a:cs typeface="+mn-cs"/>
            </a:rPr>
            <a:t>・産業促進区域を紫色太線縁取りし、区域面積を記入すること。</a:t>
          </a:r>
          <a:endParaRPr lang="en-US" altLang="ja-JP" sz="1000">
            <a:solidFill>
              <a:sysClr val="windowText" lastClr="000000"/>
            </a:solidFill>
          </a:endParaRPr>
        </a:p>
        <a:p>
          <a:pPr eaLnBrk="1" hangingPunct="1">
            <a:spcBef>
              <a:spcPct val="0"/>
            </a:spcBef>
          </a:pPr>
          <a:r>
            <a:rPr lang="ja-JP" altLang="en-US" sz="1000">
              <a:solidFill>
                <a:sysClr val="windowText" lastClr="000000"/>
              </a:solidFill>
            </a:rPr>
            <a:t>・都市再生整備計画事業において、国の重要施策に合致するものとして交付率の４５％への引き上げを活用する地区の場合、関連する区域の縁取り及び凡例を記載すること。</a:t>
          </a:r>
        </a:p>
        <a:p>
          <a:pPr eaLnBrk="1" hangingPunct="1">
            <a:spcBef>
              <a:spcPct val="0"/>
            </a:spcBef>
          </a:pPr>
          <a:r>
            <a:rPr lang="ja-JP" altLang="en-US" sz="1000">
              <a:solidFill>
                <a:sysClr val="windowText" lastClr="000000"/>
              </a:solidFill>
            </a:rPr>
            <a:t>・計画に位置付けられた事業について、その位置がわかるように旗揚げし、事業名等を明記すること。関連事業についても旗揚げし、関連事業であることがわかるように記載すること。各事業は以下のように標記すること。</a:t>
          </a:r>
        </a:p>
        <a:p>
          <a:pPr eaLnBrk="1" hangingPunct="1">
            <a:spcBef>
              <a:spcPct val="0"/>
            </a:spcBef>
          </a:pPr>
          <a:r>
            <a:rPr lang="ja-JP" altLang="en-US" sz="1000">
              <a:solidFill>
                <a:sysClr val="windowText" lastClr="000000"/>
              </a:solidFill>
            </a:rPr>
            <a:t>■基幹事業、　□提案事業、　○関連事業</a:t>
          </a:r>
          <a:endParaRPr lang="en-US" altLang="ja-JP" sz="1000">
            <a:solidFill>
              <a:sysClr val="windowText" lastClr="000000"/>
            </a:solidFill>
          </a:endParaRPr>
        </a:p>
        <a:p>
          <a:pPr eaLnBrk="1" hangingPunct="1">
            <a:spcBef>
              <a:spcPct val="0"/>
            </a:spcBef>
          </a:pPr>
          <a:endParaRPr lang="ja-JP" altLang="en-US" sz="1000">
            <a:solidFill>
              <a:sysClr val="windowText" lastClr="000000"/>
            </a:solidFill>
          </a:endParaRPr>
        </a:p>
        <a:p>
          <a:pPr eaLnBrk="1" hangingPunct="1">
            <a:spcBef>
              <a:spcPct val="0"/>
            </a:spcBef>
          </a:pPr>
          <a:endParaRPr lang="ja-JP" altLang="en-US" sz="1000">
            <a:solidFill>
              <a:sysClr val="windowText" lastClr="000000"/>
            </a:solidFill>
          </a:endParaRPr>
        </a:p>
        <a:p>
          <a:pPr eaLnBrk="1" hangingPunct="1">
            <a:spcBef>
              <a:spcPct val="0"/>
            </a:spcBef>
          </a:pPr>
          <a:r>
            <a:rPr lang="ja-JP" altLang="en-US" sz="1000">
              <a:solidFill>
                <a:sysClr val="windowText" lastClr="000000"/>
              </a:solidFill>
            </a:rPr>
            <a:t>・高速道、幹線道、鉄道等の都市の骨格を成す施設及び計画の内容に影響を与える主要な施設を明記すること。</a:t>
          </a:r>
        </a:p>
        <a:p>
          <a:pPr eaLnBrk="1" hangingPunct="1">
            <a:spcBef>
              <a:spcPct val="0"/>
            </a:spcBef>
          </a:pPr>
          <a:r>
            <a:rPr lang="ja-JP" altLang="en-US" sz="1000">
              <a:solidFill>
                <a:sysClr val="windowText" lastClr="000000"/>
              </a:solidFill>
            </a:rPr>
            <a:t>・その他必要な事項を記載するときは、必ず凡例を記入すること。</a:t>
          </a:r>
        </a:p>
      </xdr:txBody>
    </xdr:sp>
    <xdr:clientData/>
  </xdr:twoCellAnchor>
  <xdr:twoCellAnchor editAs="oneCell">
    <xdr:from>
      <xdr:col>12</xdr:col>
      <xdr:colOff>100330</xdr:colOff>
      <xdr:row>14</xdr:row>
      <xdr:rowOff>1107440</xdr:rowOff>
    </xdr:from>
    <xdr:to>
      <xdr:col>14</xdr:col>
      <xdr:colOff>131445</xdr:colOff>
      <xdr:row>15</xdr:row>
      <xdr:rowOff>1008380</xdr:rowOff>
    </xdr:to>
    <xdr:pic>
      <xdr:nvPicPr>
        <xdr:cNvPr id="32" name="図 43">
          <a:extLst>
            <a:ext uri="{FF2B5EF4-FFF2-40B4-BE49-F238E27FC236}">
              <a16:creationId xmlns:a16="http://schemas.microsoft.com/office/drawing/2014/main" id="{00000000-0008-0000-3200-000020000000}"/>
            </a:ext>
          </a:extLst>
        </xdr:cNvPr>
        <xdr:cNvPicPr>
          <a:picLocks noChangeAspect="1"/>
        </xdr:cNvPicPr>
      </xdr:nvPicPr>
      <xdr:blipFill>
        <a:blip xmlns:r="http://schemas.openxmlformats.org/officeDocument/2006/relationships" r:embed="rId1"/>
        <a:stretch>
          <a:fillRect/>
        </a:stretch>
      </xdr:blipFill>
      <xdr:spPr>
        <a:xfrm>
          <a:off x="17864455" y="10146665"/>
          <a:ext cx="1402715" cy="1043940"/>
        </a:xfrm>
        <a:prstGeom prst="rect">
          <a:avLst/>
        </a:prstGeom>
        <a:noFill/>
        <a:ln>
          <a:noFill/>
        </a:ln>
      </xdr:spPr>
    </xdr:pic>
    <xdr:clientData/>
  </xdr:twoCellAnchor>
  <xdr:twoCellAnchor>
    <xdr:from>
      <xdr:col>6</xdr:col>
      <xdr:colOff>606425</xdr:colOff>
      <xdr:row>15</xdr:row>
      <xdr:rowOff>241935</xdr:rowOff>
    </xdr:from>
    <xdr:to>
      <xdr:col>9</xdr:col>
      <xdr:colOff>740410</xdr:colOff>
      <xdr:row>15</xdr:row>
      <xdr:rowOff>672465</xdr:rowOff>
    </xdr:to>
    <xdr:grpSp>
      <xdr:nvGrpSpPr>
        <xdr:cNvPr id="33" name="Group 29">
          <a:extLst>
            <a:ext uri="{FF2B5EF4-FFF2-40B4-BE49-F238E27FC236}">
              <a16:creationId xmlns:a16="http://schemas.microsoft.com/office/drawing/2014/main" id="{00000000-0008-0000-3200-000021000000}"/>
            </a:ext>
          </a:extLst>
        </xdr:cNvPr>
        <xdr:cNvGrpSpPr/>
      </xdr:nvGrpSpPr>
      <xdr:grpSpPr>
        <a:xfrm>
          <a:off x="12254139" y="10362474"/>
          <a:ext cx="2869021" cy="436880"/>
          <a:chOff x="27" y="1073"/>
          <a:chExt cx="298" cy="44"/>
        </a:xfrm>
      </xdr:grpSpPr>
      <xdr:sp macro="" textlink="">
        <xdr:nvSpPr>
          <xdr:cNvPr id="34" name="Rectangle 30">
            <a:extLst>
              <a:ext uri="{FF2B5EF4-FFF2-40B4-BE49-F238E27FC236}">
                <a16:creationId xmlns:a16="http://schemas.microsoft.com/office/drawing/2014/main" id="{00000000-0008-0000-3200-000022000000}"/>
              </a:ext>
            </a:extLst>
          </xdr:cNvPr>
          <xdr:cNvSpPr>
            <a:spLocks noChangeArrowheads="1"/>
          </xdr:cNvSpPr>
        </xdr:nvSpPr>
        <xdr:spPr>
          <a:xfrm>
            <a:off x="277" y="1073"/>
            <a:ext cx="48" cy="33"/>
          </a:xfrm>
          <a:prstGeom prst="rect">
            <a:avLst/>
          </a:prstGeom>
          <a:noFill/>
          <a:ln w="9525">
            <a:noFill/>
            <a:miter lim="800000"/>
            <a:headEnd/>
            <a:tailEnd/>
          </a:ln>
        </xdr:spPr>
        <xdr:txBody>
          <a:bodyPr vertOverflow="clip" horzOverflow="overflow" wrap="square" lIns="27432" tIns="18288" rIns="27432" bIns="18288" anchor="ctr" upright="1"/>
          <a:lstStyle/>
          <a:p>
            <a:pPr algn="ctr" rtl="0">
              <a:defRPr sz="1000"/>
            </a:pPr>
            <a:r>
              <a:rPr lang="en-US" altLang="ja-JP" sz="1100" b="0" i="0" u="none" strike="noStrike" baseline="0">
                <a:solidFill>
                  <a:srgbClr val="000000"/>
                </a:solidFill>
                <a:latin typeface="ＭＳ Ｐゴシック"/>
                <a:ea typeface="ＭＳ Ｐゴシック"/>
              </a:rPr>
              <a:t>500m</a:t>
            </a:r>
          </a:p>
        </xdr:txBody>
      </xdr:sp>
      <xdr:sp macro="" textlink="">
        <xdr:nvSpPr>
          <xdr:cNvPr id="35" name="Rectangle 31">
            <a:extLst>
              <a:ext uri="{FF2B5EF4-FFF2-40B4-BE49-F238E27FC236}">
                <a16:creationId xmlns:a16="http://schemas.microsoft.com/office/drawing/2014/main" id="{00000000-0008-0000-3200-000023000000}"/>
              </a:ext>
            </a:extLst>
          </xdr:cNvPr>
          <xdr:cNvSpPr>
            <a:spLocks noChangeArrowheads="1"/>
          </xdr:cNvSpPr>
        </xdr:nvSpPr>
        <xdr:spPr>
          <a:xfrm>
            <a:off x="27" y="1073"/>
            <a:ext cx="48" cy="33"/>
          </a:xfrm>
          <a:prstGeom prst="rect">
            <a:avLst/>
          </a:prstGeom>
          <a:noFill/>
          <a:ln w="9525">
            <a:noFill/>
            <a:miter lim="800000"/>
            <a:headEnd/>
            <a:tailEnd/>
          </a:ln>
        </xdr:spPr>
        <xdr:txBody>
          <a:bodyPr vertOverflow="clip" horzOverflow="overflow" wrap="square" lIns="27432" tIns="18288" rIns="27432" bIns="18288" anchor="ctr" upright="1"/>
          <a:lstStyle/>
          <a:p>
            <a:pPr algn="ctr" rtl="0">
              <a:defRPr sz="1000"/>
            </a:pPr>
            <a:r>
              <a:rPr lang="en-US" altLang="ja-JP" sz="1100" b="0" i="0" u="none" strike="noStrike" baseline="0">
                <a:solidFill>
                  <a:srgbClr val="000000"/>
                </a:solidFill>
                <a:latin typeface="ＭＳ Ｐゴシック"/>
                <a:ea typeface="ＭＳ Ｐゴシック"/>
              </a:rPr>
              <a:t>0</a:t>
            </a:r>
          </a:p>
        </xdr:txBody>
      </xdr:sp>
      <xdr:grpSp>
        <xdr:nvGrpSpPr>
          <xdr:cNvPr id="36" name="Group 32">
            <a:extLst>
              <a:ext uri="{FF2B5EF4-FFF2-40B4-BE49-F238E27FC236}">
                <a16:creationId xmlns:a16="http://schemas.microsoft.com/office/drawing/2014/main" id="{00000000-0008-0000-3200-000024000000}"/>
              </a:ext>
            </a:extLst>
          </xdr:cNvPr>
          <xdr:cNvGrpSpPr/>
        </xdr:nvGrpSpPr>
        <xdr:grpSpPr>
          <a:xfrm>
            <a:off x="52" y="1105"/>
            <a:ext cx="247" cy="12"/>
            <a:chOff x="63" y="1101"/>
            <a:chExt cx="519" cy="16"/>
          </a:xfrm>
        </xdr:grpSpPr>
        <xdr:grpSp>
          <xdr:nvGrpSpPr>
            <xdr:cNvPr id="37" name="Group 33">
              <a:extLst>
                <a:ext uri="{FF2B5EF4-FFF2-40B4-BE49-F238E27FC236}">
                  <a16:creationId xmlns:a16="http://schemas.microsoft.com/office/drawing/2014/main" id="{00000000-0008-0000-3200-000025000000}"/>
                </a:ext>
              </a:extLst>
            </xdr:cNvPr>
            <xdr:cNvGrpSpPr/>
          </xdr:nvGrpSpPr>
          <xdr:grpSpPr>
            <a:xfrm>
              <a:off x="63" y="1101"/>
              <a:ext cx="519" cy="16"/>
              <a:chOff x="69" y="1459"/>
              <a:chExt cx="519" cy="16"/>
            </a:xfrm>
          </xdr:grpSpPr>
          <xdr:sp macro="" textlink="">
            <xdr:nvSpPr>
              <xdr:cNvPr id="42" name="Line 34">
                <a:extLst>
                  <a:ext uri="{FF2B5EF4-FFF2-40B4-BE49-F238E27FC236}">
                    <a16:creationId xmlns:a16="http://schemas.microsoft.com/office/drawing/2014/main" id="{00000000-0008-0000-3200-00002A000000}"/>
                  </a:ext>
                </a:extLst>
              </xdr:cNvPr>
              <xdr:cNvSpPr>
                <a:spLocks noChangeShapeType="1"/>
              </xdr:cNvSpPr>
            </xdr:nvSpPr>
            <xdr:spPr>
              <a:xfrm>
                <a:off x="69" y="1473"/>
                <a:ext cx="519" cy="0"/>
              </a:xfrm>
              <a:prstGeom prst="line">
                <a:avLst/>
              </a:prstGeom>
              <a:noFill/>
              <a:ln w="38100">
                <a:solidFill>
                  <a:srgbClr val="000000"/>
                </a:solidFill>
                <a:round/>
                <a:headEnd/>
                <a:tailEnd/>
              </a:ln>
            </xdr:spPr>
          </xdr:sp>
          <xdr:sp macro="" textlink="">
            <xdr:nvSpPr>
              <xdr:cNvPr id="43" name="Line 35">
                <a:extLst>
                  <a:ext uri="{FF2B5EF4-FFF2-40B4-BE49-F238E27FC236}">
                    <a16:creationId xmlns:a16="http://schemas.microsoft.com/office/drawing/2014/main" id="{00000000-0008-0000-3200-00002B000000}"/>
                  </a:ext>
                </a:extLst>
              </xdr:cNvPr>
              <xdr:cNvSpPr>
                <a:spLocks noChangeShapeType="1"/>
              </xdr:cNvSpPr>
            </xdr:nvSpPr>
            <xdr:spPr>
              <a:xfrm>
                <a:off x="71" y="1465"/>
                <a:ext cx="516" cy="0"/>
              </a:xfrm>
              <a:prstGeom prst="line">
                <a:avLst/>
              </a:prstGeom>
              <a:noFill/>
              <a:ln w="12700">
                <a:solidFill>
                  <a:srgbClr val="000000"/>
                </a:solidFill>
                <a:round/>
                <a:headEnd/>
                <a:tailEnd/>
              </a:ln>
            </xdr:spPr>
          </xdr:sp>
          <xdr:sp macro="" textlink="">
            <xdr:nvSpPr>
              <xdr:cNvPr id="44" name="Line 36">
                <a:extLst>
                  <a:ext uri="{FF2B5EF4-FFF2-40B4-BE49-F238E27FC236}">
                    <a16:creationId xmlns:a16="http://schemas.microsoft.com/office/drawing/2014/main" id="{00000000-0008-0000-3200-00002C000000}"/>
                  </a:ext>
                </a:extLst>
              </xdr:cNvPr>
              <xdr:cNvSpPr>
                <a:spLocks noChangeShapeType="1"/>
              </xdr:cNvSpPr>
            </xdr:nvSpPr>
            <xdr:spPr>
              <a:xfrm flipV="1">
                <a:off x="70" y="1459"/>
                <a:ext cx="0" cy="14"/>
              </a:xfrm>
              <a:prstGeom prst="line">
                <a:avLst/>
              </a:prstGeom>
              <a:noFill/>
              <a:ln w="25400">
                <a:solidFill>
                  <a:srgbClr val="000000"/>
                </a:solidFill>
                <a:round/>
                <a:headEnd/>
                <a:tailEnd/>
              </a:ln>
            </xdr:spPr>
          </xdr:sp>
          <xdr:sp macro="" textlink="">
            <xdr:nvSpPr>
              <xdr:cNvPr id="45" name="Line 37">
                <a:extLst>
                  <a:ext uri="{FF2B5EF4-FFF2-40B4-BE49-F238E27FC236}">
                    <a16:creationId xmlns:a16="http://schemas.microsoft.com/office/drawing/2014/main" id="{00000000-0008-0000-3200-00002D000000}"/>
                  </a:ext>
                </a:extLst>
              </xdr:cNvPr>
              <xdr:cNvSpPr>
                <a:spLocks noChangeShapeType="1"/>
              </xdr:cNvSpPr>
            </xdr:nvSpPr>
            <xdr:spPr>
              <a:xfrm flipV="1">
                <a:off x="587" y="1459"/>
                <a:ext cx="0" cy="16"/>
              </a:xfrm>
              <a:prstGeom prst="line">
                <a:avLst/>
              </a:prstGeom>
              <a:noFill/>
              <a:ln w="25400">
                <a:solidFill>
                  <a:srgbClr val="000000"/>
                </a:solidFill>
                <a:round/>
                <a:headEnd/>
                <a:tailEnd/>
              </a:ln>
            </xdr:spPr>
          </xdr:sp>
        </xdr:grpSp>
        <xdr:sp macro="" textlink="">
          <xdr:nvSpPr>
            <xdr:cNvPr id="38" name="Line 38">
              <a:extLst>
                <a:ext uri="{FF2B5EF4-FFF2-40B4-BE49-F238E27FC236}">
                  <a16:creationId xmlns:a16="http://schemas.microsoft.com/office/drawing/2014/main" id="{00000000-0008-0000-3200-000026000000}"/>
                </a:ext>
              </a:extLst>
            </xdr:cNvPr>
            <xdr:cNvSpPr>
              <a:spLocks noChangeShapeType="1"/>
            </xdr:cNvSpPr>
          </xdr:nvSpPr>
          <xdr:spPr>
            <a:xfrm flipV="1">
              <a:off x="167" y="1102"/>
              <a:ext cx="0" cy="14"/>
            </a:xfrm>
            <a:prstGeom prst="line">
              <a:avLst/>
            </a:prstGeom>
            <a:noFill/>
            <a:ln w="25400">
              <a:solidFill>
                <a:srgbClr val="000000"/>
              </a:solidFill>
              <a:round/>
              <a:headEnd/>
              <a:tailEnd/>
            </a:ln>
          </xdr:spPr>
        </xdr:sp>
        <xdr:sp macro="" textlink="">
          <xdr:nvSpPr>
            <xdr:cNvPr id="39" name="Line 39">
              <a:extLst>
                <a:ext uri="{FF2B5EF4-FFF2-40B4-BE49-F238E27FC236}">
                  <a16:creationId xmlns:a16="http://schemas.microsoft.com/office/drawing/2014/main" id="{00000000-0008-0000-3200-000027000000}"/>
                </a:ext>
              </a:extLst>
            </xdr:cNvPr>
            <xdr:cNvSpPr>
              <a:spLocks noChangeShapeType="1"/>
            </xdr:cNvSpPr>
          </xdr:nvSpPr>
          <xdr:spPr>
            <a:xfrm flipV="1">
              <a:off x="270" y="1102"/>
              <a:ext cx="0" cy="14"/>
            </a:xfrm>
            <a:prstGeom prst="line">
              <a:avLst/>
            </a:prstGeom>
            <a:noFill/>
            <a:ln w="25400">
              <a:solidFill>
                <a:srgbClr val="000000"/>
              </a:solidFill>
              <a:round/>
              <a:headEnd/>
              <a:tailEnd/>
            </a:ln>
          </xdr:spPr>
        </xdr:sp>
        <xdr:sp macro="" textlink="">
          <xdr:nvSpPr>
            <xdr:cNvPr id="40" name="Line 40">
              <a:extLst>
                <a:ext uri="{FF2B5EF4-FFF2-40B4-BE49-F238E27FC236}">
                  <a16:creationId xmlns:a16="http://schemas.microsoft.com/office/drawing/2014/main" id="{00000000-0008-0000-3200-000028000000}"/>
                </a:ext>
              </a:extLst>
            </xdr:cNvPr>
            <xdr:cNvSpPr>
              <a:spLocks noChangeShapeType="1"/>
            </xdr:cNvSpPr>
          </xdr:nvSpPr>
          <xdr:spPr>
            <a:xfrm flipV="1">
              <a:off x="375" y="1102"/>
              <a:ext cx="0" cy="14"/>
            </a:xfrm>
            <a:prstGeom prst="line">
              <a:avLst/>
            </a:prstGeom>
            <a:noFill/>
            <a:ln w="25400">
              <a:solidFill>
                <a:srgbClr val="000000"/>
              </a:solidFill>
              <a:round/>
              <a:headEnd/>
              <a:tailEnd/>
            </a:ln>
          </xdr:spPr>
        </xdr:sp>
        <xdr:sp macro="" textlink="">
          <xdr:nvSpPr>
            <xdr:cNvPr id="41" name="Line 41">
              <a:extLst>
                <a:ext uri="{FF2B5EF4-FFF2-40B4-BE49-F238E27FC236}">
                  <a16:creationId xmlns:a16="http://schemas.microsoft.com/office/drawing/2014/main" id="{00000000-0008-0000-3200-000029000000}"/>
                </a:ext>
              </a:extLst>
            </xdr:cNvPr>
            <xdr:cNvSpPr>
              <a:spLocks noChangeShapeType="1"/>
            </xdr:cNvSpPr>
          </xdr:nvSpPr>
          <xdr:spPr>
            <a:xfrm flipV="1">
              <a:off x="478" y="1102"/>
              <a:ext cx="0" cy="14"/>
            </a:xfrm>
            <a:prstGeom prst="line">
              <a:avLst/>
            </a:prstGeom>
            <a:noFill/>
            <a:ln w="25400">
              <a:solidFill>
                <a:srgbClr val="000000"/>
              </a:solidFill>
              <a:round/>
              <a:headEnd/>
              <a:tailEnd/>
            </a:ln>
          </xdr:spPr>
        </xdr:sp>
      </xdr:grpSp>
    </xdr:grpSp>
    <xdr:clientData/>
  </xdr:twoCellAnchor>
  <xdr:twoCellAnchor>
    <xdr:from>
      <xdr:col>5</xdr:col>
      <xdr:colOff>1333500</xdr:colOff>
      <xdr:row>10</xdr:row>
      <xdr:rowOff>107315</xdr:rowOff>
    </xdr:from>
    <xdr:to>
      <xdr:col>9</xdr:col>
      <xdr:colOff>727710</xdr:colOff>
      <xdr:row>11</xdr:row>
      <xdr:rowOff>8890</xdr:rowOff>
    </xdr:to>
    <xdr:sp macro="" textlink="">
      <xdr:nvSpPr>
        <xdr:cNvPr id="46" name="四角形吹き出し 45">
          <a:extLst>
            <a:ext uri="{FF2B5EF4-FFF2-40B4-BE49-F238E27FC236}">
              <a16:creationId xmlns:a16="http://schemas.microsoft.com/office/drawing/2014/main" id="{00000000-0008-0000-3200-00002E000000}"/>
            </a:ext>
          </a:extLst>
        </xdr:cNvPr>
        <xdr:cNvSpPr/>
      </xdr:nvSpPr>
      <xdr:spPr>
        <a:xfrm>
          <a:off x="12601575" y="4574540"/>
          <a:ext cx="3775710" cy="1044575"/>
        </a:xfrm>
        <a:prstGeom prst="wedgeRectCallout">
          <a:avLst>
            <a:gd name="adj1" fmla="val -74054"/>
            <a:gd name="adj2" fmla="val 9430"/>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72000" tIns="0" rIns="36000" bIns="0" rtlCol="0" anchor="ctr" upright="1"/>
        <a:lstStyle/>
        <a:p>
          <a:pPr rtl="0" eaLnBrk="1" fontAlgn="base" hangingPunct="1"/>
          <a:r>
            <a:rPr kumimoji="1" lang="ja-JP" altLang="ja-JP" sz="1100">
              <a:effectLst/>
              <a:latin typeface="+mn-lt"/>
              <a:ea typeface="+mn-ea"/>
              <a:cs typeface="+mn-cs"/>
            </a:rPr>
            <a:t>・下絵に使用する地図は、市街化区域等及び用途地域が分かるものを極力使用してください。</a:t>
          </a:r>
          <a:endParaRPr lang="ja-JP" altLang="ja-JP">
            <a:effectLst/>
          </a:endParaRPr>
        </a:p>
        <a:p>
          <a:pPr rtl="0" eaLnBrk="1" fontAlgn="base" hangingPunct="1"/>
          <a:r>
            <a:rPr kumimoji="1" lang="ja-JP" altLang="ja-JP" sz="1100">
              <a:effectLst/>
              <a:latin typeface="+mn-lt"/>
              <a:ea typeface="+mn-ea"/>
              <a:cs typeface="+mn-cs"/>
            </a:rPr>
            <a:t>　</a:t>
          </a:r>
          <a:r>
            <a:rPr kumimoji="1" lang="en-US" altLang="ja-JP" sz="1100">
              <a:effectLst/>
              <a:latin typeface="+mn-lt"/>
              <a:ea typeface="+mn-ea"/>
              <a:cs typeface="+mn-cs"/>
            </a:rPr>
            <a:t>※</a:t>
          </a:r>
          <a:r>
            <a:rPr kumimoji="1" lang="ja-JP" altLang="ja-JP" sz="1100">
              <a:effectLst/>
              <a:latin typeface="+mn-lt"/>
              <a:ea typeface="+mn-ea"/>
              <a:cs typeface="+mn-cs"/>
            </a:rPr>
            <a:t>その地図を使用することが困難な場合は、要素事業が市街化区域等及び用途区域の中か外を、判別出来る資料を別途提出してください。</a:t>
          </a:r>
          <a:endParaRPr lang="ja-JP" altLang="ja-JP">
            <a:effectLst/>
          </a:endParaRPr>
        </a:p>
        <a:p>
          <a:pPr rtl="0" eaLnBrk="1" fontAlgn="base" hangingPunct="1"/>
          <a:r>
            <a:rPr kumimoji="1" lang="ja-JP" altLang="ja-JP" sz="1100">
              <a:effectLst/>
              <a:latin typeface="+mn-lt"/>
              <a:ea typeface="+mn-ea"/>
              <a:cs typeface="+mn-cs"/>
            </a:rPr>
            <a:t>　</a:t>
          </a:r>
          <a:endParaRPr lang="ja-JP" altLang="ja-JP">
            <a:effectLst/>
          </a:endParaRPr>
        </a:p>
      </xdr:txBody>
    </xdr:sp>
    <xdr:clientData/>
  </xdr:twoCellAnchor>
  <xdr:twoCellAnchor>
    <xdr:from>
      <xdr:col>5</xdr:col>
      <xdr:colOff>680085</xdr:colOff>
      <xdr:row>2</xdr:row>
      <xdr:rowOff>85089</xdr:rowOff>
    </xdr:from>
    <xdr:to>
      <xdr:col>10</xdr:col>
      <xdr:colOff>54610</xdr:colOff>
      <xdr:row>5</xdr:row>
      <xdr:rowOff>79374</xdr:rowOff>
    </xdr:to>
    <xdr:sp macro="" textlink="">
      <xdr:nvSpPr>
        <xdr:cNvPr id="47" name="四角形吹き出し 46">
          <a:extLst>
            <a:ext uri="{FF2B5EF4-FFF2-40B4-BE49-F238E27FC236}">
              <a16:creationId xmlns:a16="http://schemas.microsoft.com/office/drawing/2014/main" id="{00000000-0008-0000-3200-00002F000000}"/>
            </a:ext>
          </a:extLst>
        </xdr:cNvPr>
        <xdr:cNvSpPr/>
      </xdr:nvSpPr>
      <xdr:spPr>
        <a:xfrm>
          <a:off x="11951335" y="569277"/>
          <a:ext cx="4946650" cy="748347"/>
        </a:xfrm>
        <a:prstGeom prst="wedgeRectCallout">
          <a:avLst>
            <a:gd name="adj1" fmla="val -60251"/>
            <a:gd name="adj2" fmla="val -59226"/>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72000" tIns="0" rIns="36000" bIns="0" rtlCol="0" anchor="ctr" upright="1"/>
        <a:lstStyle/>
        <a:p>
          <a:pPr rtl="0" eaLnBrk="1" fontAlgn="base" hangingPunct="1"/>
          <a:r>
            <a:rPr kumimoji="1" lang="ja-JP" altLang="en-US" sz="1100">
              <a:solidFill>
                <a:sysClr val="windowText" lastClr="000000"/>
              </a:solidFill>
              <a:effectLst/>
              <a:latin typeface="+mn-lt"/>
              <a:ea typeface="+mn-ea"/>
              <a:cs typeface="+mn-cs"/>
            </a:rPr>
            <a:t>「都市構造再編集中支援事業」「都市再生整備計画事業（社会資本整備総合交付金）」「</a:t>
          </a:r>
          <a:r>
            <a:rPr kumimoji="1" lang="ja-JP" altLang="ja-JP" sz="1100">
              <a:solidFill>
                <a:sysClr val="windowText" lastClr="000000"/>
              </a:solidFill>
              <a:effectLst/>
              <a:latin typeface="+mn-lt"/>
              <a:ea typeface="+mn-ea"/>
              <a:cs typeface="+mn-cs"/>
            </a:rPr>
            <a:t>都市再生整備計画事業（</a:t>
          </a:r>
          <a:r>
            <a:rPr kumimoji="1" lang="ja-JP" altLang="en-US" sz="1100">
              <a:solidFill>
                <a:sysClr val="windowText" lastClr="000000"/>
              </a:solidFill>
              <a:effectLst/>
              <a:latin typeface="+mn-lt"/>
              <a:ea typeface="+mn-ea"/>
              <a:cs typeface="+mn-cs"/>
            </a:rPr>
            <a:t>防災・安全</a:t>
          </a:r>
          <a:r>
            <a:rPr kumimoji="1" lang="ja-JP" altLang="ja-JP" sz="1100">
              <a:solidFill>
                <a:sysClr val="windowText" lastClr="000000"/>
              </a:solidFill>
              <a:effectLst/>
              <a:latin typeface="+mn-lt"/>
              <a:ea typeface="+mn-ea"/>
              <a:cs typeface="+mn-cs"/>
            </a:rPr>
            <a:t>交付金）</a:t>
          </a:r>
          <a:r>
            <a:rPr kumimoji="1" lang="ja-JP" altLang="en-US" sz="1100">
              <a:solidFill>
                <a:sysClr val="windowText" lastClr="000000"/>
              </a:solidFill>
              <a:effectLst/>
              <a:latin typeface="+mn-lt"/>
              <a:ea typeface="+mn-ea"/>
              <a:cs typeface="+mn-cs"/>
            </a:rPr>
            <a:t>」「まちなかウォーカブル推進事業」を活用する場合</a:t>
          </a:r>
          <a:r>
            <a:rPr kumimoji="0" lang="ja-JP" altLang="en-US" sz="1100">
              <a:solidFill>
                <a:sysClr val="windowText" lastClr="000000"/>
              </a:solidFill>
              <a:effectLst/>
              <a:latin typeface="+mn-lt"/>
              <a:ea typeface="+mn-ea"/>
              <a:cs typeface="+mn-cs"/>
            </a:rPr>
            <a:t>、いずれかの名称を（　）内に記入</a:t>
          </a:r>
          <a:endParaRPr kumimoji="1" lang="en-US" altLang="ja-JP" sz="1100">
            <a:solidFill>
              <a:sysClr val="windowText" lastClr="000000"/>
            </a:solidFill>
            <a:effectLst/>
            <a:latin typeface="+mn-lt"/>
            <a:ea typeface="+mn-ea"/>
            <a:cs typeface="+mn-cs"/>
          </a:endParaRPr>
        </a:p>
      </xdr:txBody>
    </xdr:sp>
    <xdr:clientData/>
  </xdr:twoCellAnchor>
  <xdr:twoCellAnchor>
    <xdr:from>
      <xdr:col>11</xdr:col>
      <xdr:colOff>81915</xdr:colOff>
      <xdr:row>0</xdr:row>
      <xdr:rowOff>180340</xdr:rowOff>
    </xdr:from>
    <xdr:to>
      <xdr:col>17</xdr:col>
      <xdr:colOff>539750</xdr:colOff>
      <xdr:row>5</xdr:row>
      <xdr:rowOff>23813</xdr:rowOff>
    </xdr:to>
    <xdr:sp macro="" textlink="">
      <xdr:nvSpPr>
        <xdr:cNvPr id="48" name="四角形吹き出し 47">
          <a:extLst>
            <a:ext uri="{FF2B5EF4-FFF2-40B4-BE49-F238E27FC236}">
              <a16:creationId xmlns:a16="http://schemas.microsoft.com/office/drawing/2014/main" id="{00000000-0008-0000-3200-000030000000}"/>
            </a:ext>
          </a:extLst>
        </xdr:cNvPr>
        <xdr:cNvSpPr/>
      </xdr:nvSpPr>
      <xdr:spPr>
        <a:xfrm>
          <a:off x="17163415" y="180340"/>
          <a:ext cx="4553585" cy="1081723"/>
        </a:xfrm>
        <a:prstGeom prst="wedgeRectCallout">
          <a:avLst>
            <a:gd name="adj1" fmla="val -60251"/>
            <a:gd name="adj2" fmla="val -59226"/>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72000" tIns="0" rIns="36000" bIns="0" rtlCol="0" anchor="ctr" upright="1"/>
        <a:lstStyle/>
        <a:p>
          <a:pPr rtl="0" eaLnBrk="1" fontAlgn="base" hangingPunct="1"/>
          <a:r>
            <a:rPr kumimoji="1" lang="ja-JP" altLang="en-US" sz="1100">
              <a:solidFill>
                <a:sysClr val="windowText" lastClr="000000"/>
              </a:solidFill>
              <a:effectLst/>
              <a:latin typeface="+mn-lt"/>
              <a:ea typeface="+mn-ea"/>
              <a:cs typeface="+mn-cs"/>
            </a:rPr>
            <a:t>「都市構造再編集中支援事業」の場合は１、</a:t>
          </a:r>
          <a:endParaRPr kumimoji="1" lang="en-US" altLang="ja-JP" sz="1100">
            <a:solidFill>
              <a:sysClr val="windowText" lastClr="000000"/>
            </a:solidFill>
            <a:effectLst/>
            <a:latin typeface="+mn-lt"/>
            <a:ea typeface="+mn-ea"/>
            <a:cs typeface="+mn-cs"/>
          </a:endParaRPr>
        </a:p>
        <a:p>
          <a:pPr rtl="0" eaLnBrk="1" fontAlgn="base" hangingPunct="1"/>
          <a:r>
            <a:rPr kumimoji="1" lang="ja-JP" altLang="en-US" sz="1100">
              <a:solidFill>
                <a:sysClr val="windowText" lastClr="000000"/>
              </a:solidFill>
              <a:effectLst/>
              <a:latin typeface="+mn-lt"/>
              <a:ea typeface="+mn-ea"/>
              <a:cs typeface="+mn-cs"/>
            </a:rPr>
            <a:t>「都市再生整備計画事業（社会資本整備総合交付金）」の場合は２、</a:t>
          </a:r>
          <a:endParaRPr kumimoji="1" lang="en-US" altLang="ja-JP" sz="1100">
            <a:solidFill>
              <a:sysClr val="windowText" lastClr="000000"/>
            </a:solidFill>
            <a:effectLst/>
            <a:latin typeface="+mn-lt"/>
            <a:ea typeface="+mn-ea"/>
            <a:cs typeface="+mn-cs"/>
          </a:endParaRPr>
        </a:p>
        <a:p>
          <a:pPr marL="0" marR="0" lvl="0" indent="0" defTabSz="914400" rtl="0" eaLnBrk="1" fontAlgn="base" latinLnBrk="0" hangingPunct="1">
            <a:lnSpc>
              <a:spcPct val="100000"/>
            </a:lnSpc>
            <a:spcBef>
              <a:spcPts val="0"/>
            </a:spcBef>
            <a:spcAft>
              <a:spcPts val="0"/>
            </a:spcAft>
            <a:buClrTx/>
            <a:buSzTx/>
            <a:buFontTx/>
            <a:buNone/>
            <a:tabLst/>
            <a:defRPr/>
          </a:pPr>
          <a:r>
            <a:rPr kumimoji="1" lang="ja-JP" altLang="ja-JP" sz="1100">
              <a:solidFill>
                <a:sysClr val="windowText" lastClr="000000"/>
              </a:solidFill>
              <a:effectLst/>
              <a:latin typeface="+mn-lt"/>
              <a:ea typeface="+mn-ea"/>
              <a:cs typeface="+mn-cs"/>
            </a:rPr>
            <a:t>「都市再生整備計画事業（</a:t>
          </a:r>
          <a:r>
            <a:rPr kumimoji="1" lang="ja-JP" altLang="en-US" sz="1100">
              <a:solidFill>
                <a:sysClr val="windowText" lastClr="000000"/>
              </a:solidFill>
              <a:effectLst/>
              <a:latin typeface="+mn-lt"/>
              <a:ea typeface="+mn-ea"/>
              <a:cs typeface="+mn-cs"/>
            </a:rPr>
            <a:t>防災・安全</a:t>
          </a:r>
          <a:r>
            <a:rPr kumimoji="1" lang="ja-JP" altLang="ja-JP" sz="1100">
              <a:solidFill>
                <a:sysClr val="windowText" lastClr="000000"/>
              </a:solidFill>
              <a:effectLst/>
              <a:latin typeface="+mn-lt"/>
              <a:ea typeface="+mn-ea"/>
              <a:cs typeface="+mn-cs"/>
            </a:rPr>
            <a:t>交付金）」の場合は</a:t>
          </a:r>
          <a:r>
            <a:rPr kumimoji="1" lang="ja-JP" altLang="en-US" sz="1100">
              <a:solidFill>
                <a:sysClr val="windowText" lastClr="000000"/>
              </a:solidFill>
              <a:effectLst/>
              <a:latin typeface="+mn-lt"/>
              <a:ea typeface="+mn-ea"/>
              <a:cs typeface="+mn-cs"/>
            </a:rPr>
            <a:t>３</a:t>
          </a:r>
          <a:r>
            <a:rPr kumimoji="1" lang="ja-JP" altLang="ja-JP" sz="1100">
              <a:solidFill>
                <a:sysClr val="windowText" lastClr="000000"/>
              </a:solidFill>
              <a:effectLst/>
              <a:latin typeface="+mn-lt"/>
              <a:ea typeface="+mn-ea"/>
              <a:cs typeface="+mn-cs"/>
            </a:rPr>
            <a:t>、</a:t>
          </a:r>
          <a:endParaRPr kumimoji="1" lang="en-US" altLang="ja-JP" sz="1100">
            <a:solidFill>
              <a:sysClr val="windowText" lastClr="000000"/>
            </a:solidFill>
            <a:effectLst/>
            <a:latin typeface="+mn-lt"/>
            <a:ea typeface="+mn-ea"/>
            <a:cs typeface="+mn-cs"/>
          </a:endParaRPr>
        </a:p>
        <a:p>
          <a:pPr rtl="0" eaLnBrk="1" fontAlgn="base" hangingPunct="1"/>
          <a:r>
            <a:rPr kumimoji="1" lang="ja-JP" altLang="en-US" sz="1100">
              <a:solidFill>
                <a:sysClr val="windowText" lastClr="000000"/>
              </a:solidFill>
              <a:effectLst/>
              <a:latin typeface="+mn-lt"/>
              <a:ea typeface="+mn-ea"/>
              <a:cs typeface="+mn-cs"/>
            </a:rPr>
            <a:t>「まちなかウォーカブル推進事業」の場合は４を記入すること</a:t>
          </a:r>
          <a:endParaRPr kumimoji="1" lang="en-US" altLang="ja-JP" sz="1100">
            <a:solidFill>
              <a:sysClr val="windowText" lastClr="000000"/>
            </a:solidFill>
            <a:effectLst/>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142873</xdr:colOff>
      <xdr:row>37</xdr:row>
      <xdr:rowOff>71437</xdr:rowOff>
    </xdr:from>
    <xdr:to>
      <xdr:col>20</xdr:col>
      <xdr:colOff>226217</xdr:colOff>
      <xdr:row>39</xdr:row>
      <xdr:rowOff>113664</xdr:rowOff>
    </xdr:to>
    <xdr:sp macro="" textlink="">
      <xdr:nvSpPr>
        <xdr:cNvPr id="6" name="四角形吹き出し 5">
          <a:extLst>
            <a:ext uri="{FF2B5EF4-FFF2-40B4-BE49-F238E27FC236}">
              <a16:creationId xmlns:a16="http://schemas.microsoft.com/office/drawing/2014/main" id="{00000000-0008-0000-0400-000006000000}"/>
            </a:ext>
          </a:extLst>
        </xdr:cNvPr>
        <xdr:cNvSpPr/>
      </xdr:nvSpPr>
      <xdr:spPr>
        <a:xfrm>
          <a:off x="17645061" y="7834312"/>
          <a:ext cx="1857375" cy="470852"/>
        </a:xfrm>
        <a:prstGeom prst="wedgeRectCallout">
          <a:avLst>
            <a:gd name="adj1" fmla="val 121"/>
            <a:gd name="adj2" fmla="val 103967"/>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00"/>
            <a:t>都市再生整備計画全体の</a:t>
          </a:r>
          <a:r>
            <a:rPr kumimoji="1" lang="en-US" altLang="ja-JP" sz="1200"/>
            <a:t>B/C</a:t>
          </a:r>
          <a:r>
            <a:rPr kumimoji="1" lang="ja-JP" altLang="en-US" sz="1200"/>
            <a:t>を算出する場合、記入</a:t>
          </a:r>
          <a:endParaRPr kumimoji="1" lang="en-US" altLang="ja-JP" sz="1200"/>
        </a:p>
      </xdr:txBody>
    </xdr:sp>
    <xdr:clientData/>
  </xdr:twoCellAnchor>
  <xdr:twoCellAnchor>
    <xdr:from>
      <xdr:col>14</xdr:col>
      <xdr:colOff>547688</xdr:colOff>
      <xdr:row>1</xdr:row>
      <xdr:rowOff>23813</xdr:rowOff>
    </xdr:from>
    <xdr:to>
      <xdr:col>20</xdr:col>
      <xdr:colOff>277813</xdr:colOff>
      <xdr:row>2</xdr:row>
      <xdr:rowOff>232093</xdr:rowOff>
    </xdr:to>
    <xdr:sp macro="" textlink="">
      <xdr:nvSpPr>
        <xdr:cNvPr id="5" name="四角形吹き出し 4">
          <a:extLst>
            <a:ext uri="{FF2B5EF4-FFF2-40B4-BE49-F238E27FC236}">
              <a16:creationId xmlns:a16="http://schemas.microsoft.com/office/drawing/2014/main" id="{00000000-0008-0000-0400-000005000000}"/>
            </a:ext>
          </a:extLst>
        </xdr:cNvPr>
        <xdr:cNvSpPr/>
      </xdr:nvSpPr>
      <xdr:spPr>
        <a:xfrm>
          <a:off x="13573126" y="261938"/>
          <a:ext cx="5873750" cy="374968"/>
        </a:xfrm>
        <a:prstGeom prst="wedgeRectCallout">
          <a:avLst>
            <a:gd name="adj1" fmla="val -49333"/>
            <a:gd name="adj2" fmla="val 12836"/>
          </a:avLst>
        </a:prstGeom>
        <a:solidFill>
          <a:schemeClr val="tx2">
            <a:lumMod val="20000"/>
            <a:lumOff val="80000"/>
          </a:schemeClr>
        </a:solidFill>
        <a:ln w="9525" cap="flat" cmpd="sng" algn="ctr">
          <a:solidFill>
            <a:schemeClr val="tx2"/>
          </a:solidFill>
          <a:prstDash val="solid"/>
          <a:round/>
          <a:headEnd type="none" w="med" len="med"/>
          <a:tailEnd type="none" w="med" len="med"/>
        </a:ln>
        <a:effectLst/>
      </xdr:spPr>
      <xdr:txBody>
        <a:bodyPr vertOverflow="clip" horzOverflow="overflow" wrap="square" lIns="72000" tIns="0" rIns="36000" bIns="0" rtlCol="0" anchor="ctr" upright="1"/>
        <a:lstStyle/>
        <a:p>
          <a:r>
            <a:rPr kumimoji="1" lang="ja-JP" altLang="en-US" sz="1100">
              <a:effectLst/>
              <a:latin typeface="+mn-lt"/>
              <a:ea typeface="+mn-ea"/>
              <a:cs typeface="+mn-cs"/>
            </a:rPr>
            <a:t>「都市再生整備</a:t>
          </a:r>
          <a:r>
            <a:rPr kumimoji="1" lang="ja-JP" altLang="en-US" sz="1100">
              <a:solidFill>
                <a:sysClr val="windowText" lastClr="000000"/>
              </a:solidFill>
              <a:effectLst/>
              <a:latin typeface="+mn-lt"/>
              <a:ea typeface="+mn-ea"/>
              <a:cs typeface="+mn-cs"/>
            </a:rPr>
            <a:t>計画事業（社会資本整備総合交付金）」</a:t>
          </a:r>
          <a:r>
            <a:rPr kumimoji="1" lang="ja-JP" altLang="en-US" sz="1100">
              <a:effectLst/>
              <a:latin typeface="+mn-lt"/>
              <a:ea typeface="+mn-ea"/>
              <a:cs typeface="+mn-cs"/>
            </a:rPr>
            <a:t>を活用の場合、本様式を使用すること</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785812</xdr:colOff>
      <xdr:row>1</xdr:row>
      <xdr:rowOff>23813</xdr:rowOff>
    </xdr:from>
    <xdr:to>
      <xdr:col>20</xdr:col>
      <xdr:colOff>277812</xdr:colOff>
      <xdr:row>2</xdr:row>
      <xdr:rowOff>232093</xdr:rowOff>
    </xdr:to>
    <xdr:sp macro="" textlink="">
      <xdr:nvSpPr>
        <xdr:cNvPr id="3" name="四角形吹き出し 2">
          <a:extLst>
            <a:ext uri="{FF2B5EF4-FFF2-40B4-BE49-F238E27FC236}">
              <a16:creationId xmlns:a16="http://schemas.microsoft.com/office/drawing/2014/main" id="{00000000-0008-0000-0500-000003000000}"/>
            </a:ext>
          </a:extLst>
        </xdr:cNvPr>
        <xdr:cNvSpPr/>
      </xdr:nvSpPr>
      <xdr:spPr>
        <a:xfrm>
          <a:off x="13787437" y="261938"/>
          <a:ext cx="5635625" cy="379730"/>
        </a:xfrm>
        <a:prstGeom prst="wedgeRectCallout">
          <a:avLst>
            <a:gd name="adj1" fmla="val -49333"/>
            <a:gd name="adj2" fmla="val 12836"/>
          </a:avLst>
        </a:prstGeom>
        <a:solidFill>
          <a:schemeClr val="tx2">
            <a:lumMod val="20000"/>
            <a:lumOff val="80000"/>
          </a:schemeClr>
        </a:solidFill>
        <a:ln w="9525" cap="flat" cmpd="sng" algn="ctr">
          <a:solidFill>
            <a:schemeClr val="tx2"/>
          </a:solidFill>
          <a:prstDash val="solid"/>
          <a:round/>
          <a:headEnd type="none" w="med" len="med"/>
          <a:tailEnd type="none" w="med" len="med"/>
        </a:ln>
        <a:effectLst/>
      </xdr:spPr>
      <xdr:txBody>
        <a:bodyPr vertOverflow="clip" horzOverflow="overflow" wrap="square" lIns="72000" tIns="0" rIns="36000" bIns="0" rtlCol="0" anchor="ctr" upright="1"/>
        <a:lstStyle/>
        <a:p>
          <a:r>
            <a:rPr kumimoji="1" lang="ja-JP" altLang="en-US" sz="1100">
              <a:effectLst/>
              <a:latin typeface="+mn-lt"/>
              <a:ea typeface="+mn-ea"/>
              <a:cs typeface="+mn-cs"/>
            </a:rPr>
            <a:t>「都市再生整備計画事業</a:t>
          </a:r>
          <a:r>
            <a:rPr kumimoji="1" lang="ja-JP" altLang="en-US" sz="1100">
              <a:solidFill>
                <a:sysClr val="windowText" lastClr="000000"/>
              </a:solidFill>
              <a:effectLst/>
              <a:latin typeface="+mn-lt"/>
              <a:ea typeface="+mn-ea"/>
              <a:cs typeface="+mn-cs"/>
            </a:rPr>
            <a:t>（防災・安全交付金）</a:t>
          </a:r>
          <a:r>
            <a:rPr kumimoji="1" lang="ja-JP" altLang="en-US" sz="1100">
              <a:effectLst/>
              <a:latin typeface="+mn-lt"/>
              <a:ea typeface="+mn-ea"/>
              <a:cs typeface="+mn-cs"/>
            </a:rPr>
            <a:t>」を活用の場合、本様式を使用すること</a:t>
          </a:r>
        </a:p>
      </xdr:txBody>
    </xdr:sp>
    <xdr:clientData/>
  </xdr:twoCellAnchor>
  <xdr:twoCellAnchor>
    <xdr:from>
      <xdr:col>18</xdr:col>
      <xdr:colOff>238125</xdr:colOff>
      <xdr:row>32</xdr:row>
      <xdr:rowOff>107157</xdr:rowOff>
    </xdr:from>
    <xdr:to>
      <xdr:col>20</xdr:col>
      <xdr:colOff>321469</xdr:colOff>
      <xdr:row>34</xdr:row>
      <xdr:rowOff>149384</xdr:rowOff>
    </xdr:to>
    <xdr:sp macro="" textlink="">
      <xdr:nvSpPr>
        <xdr:cNvPr id="4" name="四角形吹き出し 5">
          <a:extLst>
            <a:ext uri="{FF2B5EF4-FFF2-40B4-BE49-F238E27FC236}">
              <a16:creationId xmlns:a16="http://schemas.microsoft.com/office/drawing/2014/main" id="{31BD6674-EC4A-4008-B0DD-F3E57D4D031F}"/>
            </a:ext>
          </a:extLst>
        </xdr:cNvPr>
        <xdr:cNvSpPr/>
      </xdr:nvSpPr>
      <xdr:spPr>
        <a:xfrm>
          <a:off x="17764125" y="6822282"/>
          <a:ext cx="1857375" cy="470852"/>
        </a:xfrm>
        <a:prstGeom prst="wedgeRectCallout">
          <a:avLst>
            <a:gd name="adj1" fmla="val 121"/>
            <a:gd name="adj2" fmla="val 103967"/>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00"/>
            <a:t>都市再生整備計画全体の</a:t>
          </a:r>
          <a:r>
            <a:rPr kumimoji="1" lang="en-US" altLang="ja-JP" sz="1200"/>
            <a:t>B/C</a:t>
          </a:r>
          <a:r>
            <a:rPr kumimoji="1" lang="ja-JP" altLang="en-US" sz="1200"/>
            <a:t>を算出する場合、記入</a:t>
          </a:r>
          <a:endParaRPr kumimoji="1" lang="en-US" altLang="ja-JP" sz="12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15</xdr:col>
      <xdr:colOff>612775</xdr:colOff>
      <xdr:row>1</xdr:row>
      <xdr:rowOff>40640</xdr:rowOff>
    </xdr:from>
    <xdr:to>
      <xdr:col>20</xdr:col>
      <xdr:colOff>258445</xdr:colOff>
      <xdr:row>2</xdr:row>
      <xdr:rowOff>244475</xdr:rowOff>
    </xdr:to>
    <xdr:sp macro="" textlink="">
      <xdr:nvSpPr>
        <xdr:cNvPr id="2" name="四角形吹き出し 1">
          <a:extLst>
            <a:ext uri="{FF2B5EF4-FFF2-40B4-BE49-F238E27FC236}">
              <a16:creationId xmlns:a16="http://schemas.microsoft.com/office/drawing/2014/main" id="{00000000-0008-0000-0600-000002000000}"/>
            </a:ext>
          </a:extLst>
        </xdr:cNvPr>
        <xdr:cNvSpPr/>
      </xdr:nvSpPr>
      <xdr:spPr>
        <a:xfrm>
          <a:off x="14347825" y="278765"/>
          <a:ext cx="4617720" cy="375285"/>
        </a:xfrm>
        <a:prstGeom prst="wedgeRectCallout">
          <a:avLst>
            <a:gd name="adj1" fmla="val -49333"/>
            <a:gd name="adj2" fmla="val 12836"/>
          </a:avLst>
        </a:prstGeom>
        <a:solidFill>
          <a:srgbClr val="FFFFCC"/>
        </a:solidFill>
        <a:ln w="9525" cap="flat" cmpd="sng" algn="ctr">
          <a:solidFill>
            <a:srgbClr val="FFC000"/>
          </a:solidFill>
          <a:prstDash val="solid"/>
          <a:round/>
          <a:headEnd type="none" w="med" len="med"/>
          <a:tailEnd type="none" w="med" len="med"/>
        </a:ln>
        <a:effectLst/>
      </xdr:spPr>
      <xdr:txBody>
        <a:bodyPr vertOverflow="clip" horzOverflow="overflow" wrap="square" lIns="72000" tIns="0" rIns="36000" bIns="0" rtlCol="0" anchor="ctr" upright="1"/>
        <a:lstStyle/>
        <a:p>
          <a:r>
            <a:rPr kumimoji="1" lang="ja-JP" altLang="en-US" sz="1100">
              <a:effectLst/>
              <a:latin typeface="+mn-lt"/>
              <a:ea typeface="+mn-ea"/>
              <a:cs typeface="+mn-cs"/>
            </a:rPr>
            <a:t>「まちなかウォーカブル推進事業」を活用の場合、本様式を使用すること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231775</xdr:colOff>
      <xdr:row>7</xdr:row>
      <xdr:rowOff>857250</xdr:rowOff>
    </xdr:from>
    <xdr:to>
      <xdr:col>6</xdr:col>
      <xdr:colOff>3079115</xdr:colOff>
      <xdr:row>8</xdr:row>
      <xdr:rowOff>584835</xdr:rowOff>
    </xdr:to>
    <xdr:sp macro="" textlink="">
      <xdr:nvSpPr>
        <xdr:cNvPr id="2" name="四角形吹き出し 1">
          <a:extLst>
            <a:ext uri="{FF2B5EF4-FFF2-40B4-BE49-F238E27FC236}">
              <a16:creationId xmlns:a16="http://schemas.microsoft.com/office/drawing/2014/main" id="{00000000-0008-0000-0900-000002000000}"/>
            </a:ext>
          </a:extLst>
        </xdr:cNvPr>
        <xdr:cNvSpPr/>
      </xdr:nvSpPr>
      <xdr:spPr>
        <a:xfrm>
          <a:off x="7956550" y="4038600"/>
          <a:ext cx="2847340" cy="584835"/>
        </a:xfrm>
        <a:prstGeom prst="wedgeRectCallout">
          <a:avLst>
            <a:gd name="adj1" fmla="val 20801"/>
            <a:gd name="adj2" fmla="val -105100"/>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r>
            <a:rPr kumimoji="1" lang="ja-JP" altLang="en-US" sz="1050">
              <a:solidFill>
                <a:sysClr val="windowText" lastClr="000000"/>
              </a:solidFill>
            </a:rPr>
            <a:t>道路占用許可特例を受けるに当たり、占用主体が果たす取り組み内容を記載する。</a:t>
          </a:r>
        </a:p>
      </xdr:txBody>
    </xdr:sp>
    <xdr:clientData/>
  </xdr:twoCellAnchor>
  <xdr:twoCellAnchor>
    <xdr:from>
      <xdr:col>3</xdr:col>
      <xdr:colOff>454660</xdr:colOff>
      <xdr:row>8</xdr:row>
      <xdr:rowOff>228600</xdr:rowOff>
    </xdr:from>
    <xdr:to>
      <xdr:col>5</xdr:col>
      <xdr:colOff>217805</xdr:colOff>
      <xdr:row>9</xdr:row>
      <xdr:rowOff>80645</xdr:rowOff>
    </xdr:to>
    <xdr:sp macro="" textlink="">
      <xdr:nvSpPr>
        <xdr:cNvPr id="3" name="四角形吹き出し 2">
          <a:extLst>
            <a:ext uri="{FF2B5EF4-FFF2-40B4-BE49-F238E27FC236}">
              <a16:creationId xmlns:a16="http://schemas.microsoft.com/office/drawing/2014/main" id="{00000000-0008-0000-0900-000003000000}"/>
            </a:ext>
          </a:extLst>
        </xdr:cNvPr>
        <xdr:cNvSpPr/>
      </xdr:nvSpPr>
      <xdr:spPr>
        <a:xfrm>
          <a:off x="1397635" y="4267200"/>
          <a:ext cx="3068320" cy="709295"/>
        </a:xfrm>
        <a:prstGeom prst="wedgeRectCallout">
          <a:avLst>
            <a:gd name="adj1" fmla="val -8971"/>
            <a:gd name="adj2" fmla="val -11550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ja-JP" sz="1050">
              <a:latin typeface="+mn-ea"/>
              <a:ea typeface="+mn-ea"/>
              <a:cs typeface="+mn-cs"/>
            </a:rPr>
            <a:t>「</a:t>
          </a:r>
          <a:r>
            <a:rPr kumimoji="1" lang="ja-JP" altLang="en-US" sz="1050">
              <a:latin typeface="+mn-ea"/>
              <a:ea typeface="+mn-ea"/>
              <a:cs typeface="+mn-cs"/>
            </a:rPr>
            <a:t>官民連携によるエリアマネジメント方針等</a:t>
          </a:r>
          <a:r>
            <a:rPr kumimoji="1" lang="ja-JP" altLang="ja-JP" sz="1050">
              <a:latin typeface="+mn-ea"/>
              <a:ea typeface="+mn-ea"/>
              <a:cs typeface="+mn-cs"/>
            </a:rPr>
            <a:t>」の</a:t>
          </a:r>
          <a:r>
            <a:rPr kumimoji="1" lang="ja-JP" altLang="en-US" sz="1050">
              <a:latin typeface="+mn-ea"/>
              <a:ea typeface="+mn-ea"/>
              <a:cs typeface="+mn-cs"/>
            </a:rPr>
            <a:t>事業</a:t>
          </a:r>
          <a:r>
            <a:rPr kumimoji="1" lang="ja-JP" altLang="ja-JP" sz="1050">
              <a:latin typeface="+mn-ea"/>
              <a:ea typeface="+mn-ea"/>
              <a:cs typeface="+mn-cs"/>
            </a:rPr>
            <a:t>と</a:t>
          </a:r>
          <a:r>
            <a:rPr kumimoji="1" lang="ja-JP" altLang="en-US" sz="1050">
              <a:latin typeface="+mn-ea"/>
              <a:ea typeface="+mn-ea"/>
              <a:cs typeface="+mn-cs"/>
            </a:rPr>
            <a:t>整合させつつ、占用の対象となる施設名称等を記載する。</a:t>
          </a:r>
          <a:endParaRPr kumimoji="1" lang="ja-JP" altLang="en-US" sz="900">
            <a:latin typeface="+mn-ea"/>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4</xdr:col>
      <xdr:colOff>213360</xdr:colOff>
      <xdr:row>21</xdr:row>
      <xdr:rowOff>123190</xdr:rowOff>
    </xdr:from>
    <xdr:ext cx="2488565" cy="1332230"/>
    <xdr:sp macro="" textlink="">
      <xdr:nvSpPr>
        <xdr:cNvPr id="74" name="テキスト ボックス 7">
          <a:extLst>
            <a:ext uri="{FF2B5EF4-FFF2-40B4-BE49-F238E27FC236}">
              <a16:creationId xmlns:a16="http://schemas.microsoft.com/office/drawing/2014/main" id="{00000000-0008-0000-0A00-00004A000000}"/>
            </a:ext>
          </a:extLst>
        </xdr:cNvPr>
        <xdr:cNvSpPr txBox="1">
          <a:spLocks noChangeArrowheads="1"/>
        </xdr:cNvSpPr>
      </xdr:nvSpPr>
      <xdr:spPr>
        <a:xfrm>
          <a:off x="4032885" y="8648065"/>
          <a:ext cx="2488565" cy="1332230"/>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rgbClr val="000000"/>
              </a:solidFill>
              <a:latin typeface="ＭＳ Ｐゴシック"/>
              <a:ea typeface="ＭＳ Ｐゴシック"/>
            </a:rPr>
            <a:t>＜凡例＞</a:t>
          </a:r>
          <a:endParaRPr lang="en-US" altLang="ja-JP" sz="1000" b="0" i="0" u="none" strike="noStrike" baseline="0">
            <a:solidFill>
              <a:srgbClr val="000000"/>
            </a:solidFill>
            <a:latin typeface="ＭＳ Ｐゴシック"/>
            <a:ea typeface="ＭＳ Ｐゴシック"/>
          </a:endParaRPr>
        </a:p>
        <a:p>
          <a:pPr algn="ctr" rtl="0">
            <a:defRPr sz="1000"/>
          </a:pPr>
          <a:r>
            <a:rPr lang="ja-JP" altLang="en-US" sz="1000" b="0" i="0" u="none" strike="noStrike" baseline="0">
              <a:solidFill>
                <a:srgbClr val="000000"/>
              </a:solidFill>
              <a:latin typeface="ＭＳ Ｐゴシック"/>
              <a:ea typeface="ＭＳ Ｐゴシック"/>
            </a:rPr>
            <a:t>（道路占用許可特例の対象外施設）</a:t>
          </a:r>
          <a:endParaRPr lang="en-US" altLang="ja-JP" sz="10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a:latin typeface="+mn-lt"/>
              <a:ea typeface="+mn-ea"/>
              <a:cs typeface="+mn-cs"/>
            </a:rPr>
            <a:t>　</a:t>
          </a:r>
          <a:r>
            <a:rPr lang="en-US" altLang="ja-JP" sz="1000">
              <a:latin typeface="+mn-lt"/>
              <a:ea typeface="+mn-ea"/>
              <a:cs typeface="+mn-cs"/>
            </a:rPr>
            <a:t>4.</a:t>
          </a:r>
          <a:r>
            <a:rPr lang="ja-JP" altLang="ja-JP" sz="1000">
              <a:latin typeface="+mn-lt"/>
              <a:ea typeface="+mn-ea"/>
              <a:cs typeface="+mn-cs"/>
            </a:rPr>
            <a:t>可動式植樹枡</a:t>
          </a:r>
          <a:endParaRPr lang="en-US" altLang="ja-JP" sz="1000">
            <a:latin typeface="+mn-lt"/>
            <a:ea typeface="+mn-ea"/>
            <a:cs typeface="+mn-cs"/>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a:t>
          </a:r>
          <a:r>
            <a:rPr lang="en-US" altLang="ja-JP" sz="1000" b="0" i="0" u="none" strike="noStrike" baseline="0">
              <a:solidFill>
                <a:srgbClr val="000000"/>
              </a:solidFill>
              <a:latin typeface="ＭＳ Ｐゴシック"/>
              <a:ea typeface="+mn-ea"/>
            </a:rPr>
            <a:t>5.</a:t>
          </a:r>
          <a:r>
            <a:rPr lang="ja-JP" altLang="en-US" sz="1000" b="0" i="0" u="none" strike="noStrike" baseline="0">
              <a:solidFill>
                <a:srgbClr val="000000"/>
              </a:solidFill>
              <a:latin typeface="ＭＳ Ｐゴシック"/>
              <a:ea typeface="+mn-ea"/>
            </a:rPr>
            <a:t>ベンチ</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xdr:txBody>
    </xdr:sp>
    <xdr:clientData/>
  </xdr:oneCellAnchor>
  <xdr:twoCellAnchor>
    <xdr:from>
      <xdr:col>6</xdr:col>
      <xdr:colOff>805815</xdr:colOff>
      <xdr:row>4</xdr:row>
      <xdr:rowOff>119380</xdr:rowOff>
    </xdr:from>
    <xdr:to>
      <xdr:col>9</xdr:col>
      <xdr:colOff>1076960</xdr:colOff>
      <xdr:row>5</xdr:row>
      <xdr:rowOff>56515</xdr:rowOff>
    </xdr:to>
    <xdr:sp macro="" textlink="">
      <xdr:nvSpPr>
        <xdr:cNvPr id="12" name="四角形吹き出し 11">
          <a:extLst>
            <a:ext uri="{FF2B5EF4-FFF2-40B4-BE49-F238E27FC236}">
              <a16:creationId xmlns:a16="http://schemas.microsoft.com/office/drawing/2014/main" id="{00000000-0008-0000-0A00-00000C000000}"/>
            </a:ext>
          </a:extLst>
        </xdr:cNvPr>
        <xdr:cNvSpPr/>
      </xdr:nvSpPr>
      <xdr:spPr>
        <a:xfrm>
          <a:off x="6987540" y="1138555"/>
          <a:ext cx="3814445" cy="384810"/>
        </a:xfrm>
        <a:prstGeom prst="wedgeRectCallout">
          <a:avLst>
            <a:gd name="adj1" fmla="val -21650"/>
            <a:gd name="adj2" fmla="val 119759"/>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ctr"/>
          <a:r>
            <a:rPr kumimoji="1" lang="ja-JP" altLang="en-US" sz="1000">
              <a:latin typeface="+mn-lt"/>
              <a:ea typeface="+mn-ea"/>
              <a:cs typeface="+mn-cs"/>
            </a:rPr>
            <a:t>図は「整備方針概要図」シートに記載した図との整合性を図る。</a:t>
          </a:r>
        </a:p>
      </xdr:txBody>
    </xdr:sp>
    <xdr:clientData/>
  </xdr:twoCellAnchor>
  <xdr:oneCellAnchor>
    <xdr:from>
      <xdr:col>1</xdr:col>
      <xdr:colOff>993140</xdr:colOff>
      <xdr:row>21</xdr:row>
      <xdr:rowOff>156210</xdr:rowOff>
    </xdr:from>
    <xdr:ext cx="2487930" cy="1687195"/>
    <xdr:sp macro="" textlink="">
      <xdr:nvSpPr>
        <xdr:cNvPr id="68" name="テキスト ボックス 7">
          <a:extLst>
            <a:ext uri="{FF2B5EF4-FFF2-40B4-BE49-F238E27FC236}">
              <a16:creationId xmlns:a16="http://schemas.microsoft.com/office/drawing/2014/main" id="{00000000-0008-0000-0A00-000044000000}"/>
            </a:ext>
          </a:extLst>
        </xdr:cNvPr>
        <xdr:cNvSpPr txBox="1">
          <a:spLocks noChangeArrowheads="1"/>
        </xdr:cNvSpPr>
      </xdr:nvSpPr>
      <xdr:spPr>
        <a:xfrm>
          <a:off x="1269365" y="8681085"/>
          <a:ext cx="2487930" cy="1687195"/>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rgbClr val="000000"/>
              </a:solidFill>
              <a:latin typeface="ＭＳ Ｐゴシック"/>
              <a:ea typeface="ＭＳ Ｐゴシック"/>
            </a:rPr>
            <a:t>＜凡例＞</a:t>
          </a:r>
          <a:endParaRPr lang="en-US" altLang="ja-JP" sz="1000" b="0" i="0" u="none" strike="noStrike" baseline="0">
            <a:solidFill>
              <a:srgbClr val="000000"/>
            </a:solidFill>
            <a:latin typeface="ＭＳ Ｐゴシック"/>
            <a:ea typeface="ＭＳ Ｐゴシック"/>
          </a:endParaRPr>
        </a:p>
        <a:p>
          <a:pPr algn="ctr" rtl="0">
            <a:defRPr sz="1000"/>
          </a:pPr>
          <a:r>
            <a:rPr lang="ja-JP" altLang="en-US" sz="1000" b="0" i="0" u="none" strike="noStrike" baseline="0">
              <a:solidFill>
                <a:srgbClr val="000000"/>
              </a:solidFill>
              <a:latin typeface="ＭＳ Ｐゴシック"/>
              <a:ea typeface="ＭＳ Ｐゴシック"/>
            </a:rPr>
            <a:t>（道路占用許可特例の対象となる施設）</a:t>
          </a:r>
          <a:endParaRPr lang="en-US" altLang="ja-JP" sz="1000" b="0" i="0" u="none" strike="noStrike" baseline="0">
            <a:solidFill>
              <a:srgbClr val="000000"/>
            </a:solidFill>
            <a:latin typeface="ＭＳ Ｐゴシック"/>
            <a:ea typeface="ＭＳ Ｐゴシック"/>
          </a:endParaRPr>
        </a:p>
        <a:p>
          <a:pPr algn="ctr" rtl="0">
            <a:defRPr sz="1000"/>
          </a:pPr>
          <a:endParaRPr lang="en-US" altLang="ja-JP" sz="1000" b="0" i="0" u="none" strike="noStrike" baseline="0">
            <a:solidFill>
              <a:srgbClr val="000000"/>
            </a:solidFill>
            <a:latin typeface="ＭＳ Ｐゴシック"/>
            <a:ea typeface="ＭＳ Ｐゴシック"/>
          </a:endParaRPr>
        </a:p>
        <a:p>
          <a:pPr algn="ctr" rtl="0">
            <a:defRPr sz="1000"/>
          </a:pPr>
          <a:endParaRPr lang="en-US" altLang="ja-JP" sz="10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a:t>
          </a:r>
          <a:r>
            <a:rPr lang="en-US" altLang="ja-JP" sz="1000" b="0" i="0" u="none" strike="noStrike" baseline="0">
              <a:solidFill>
                <a:srgbClr val="000000"/>
              </a:solidFill>
              <a:latin typeface="ＭＳ Ｐゴシック"/>
              <a:ea typeface="+mn-ea"/>
            </a:rPr>
            <a:t>1.</a:t>
          </a:r>
          <a:r>
            <a:rPr lang="ja-JP" altLang="en-US" sz="1000" b="0" i="0" u="none" strike="noStrike" baseline="0">
              <a:solidFill>
                <a:srgbClr val="000000"/>
              </a:solidFill>
              <a:latin typeface="ＭＳ Ｐゴシック"/>
              <a:ea typeface="+mn-ea"/>
            </a:rPr>
            <a:t>食事施設（ベンチ・テーブル）</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a:latin typeface="+mn-lt"/>
              <a:ea typeface="+mn-ea"/>
              <a:cs typeface="+mn-cs"/>
            </a:rPr>
            <a:t>　</a:t>
          </a:r>
          <a:r>
            <a:rPr lang="en-US" altLang="ja-JP" sz="1000" b="0" i="0" u="none" strike="noStrike" baseline="0">
              <a:solidFill>
                <a:srgbClr val="000000"/>
              </a:solidFill>
              <a:latin typeface="ＭＳ Ｐゴシック"/>
              <a:ea typeface="+mn-ea"/>
            </a:rPr>
            <a:t>2.</a:t>
          </a:r>
          <a:r>
            <a:rPr lang="ja-JP" altLang="en-US" sz="1000" b="0" i="0" u="none" strike="noStrike" baseline="0">
              <a:solidFill>
                <a:srgbClr val="000000"/>
              </a:solidFill>
              <a:latin typeface="ＭＳ Ｐゴシック"/>
              <a:ea typeface="+mn-ea"/>
            </a:rPr>
            <a:t>自転車駐車器具</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a:latin typeface="+mn-lt"/>
              <a:ea typeface="+mn-ea"/>
              <a:cs typeface="+mn-cs"/>
            </a:rPr>
            <a:t>　</a:t>
          </a:r>
          <a:endParaRPr lang="en-US" altLang="ja-JP" sz="1000">
            <a:latin typeface="+mn-lt"/>
            <a:ea typeface="+mn-ea"/>
            <a:cs typeface="+mn-cs"/>
          </a:endParaRPr>
        </a:p>
        <a:p>
          <a:pPr marL="0" marR="0" indent="0" algn="l" defTabSz="914400" rtl="0" eaLnBrk="1" fontAlgn="auto" latinLnBrk="0" hangingPunct="1">
            <a:lnSpc>
              <a:spcPct val="100000"/>
            </a:lnSpc>
            <a:spcBef>
              <a:spcPts val="0"/>
            </a:spcBef>
            <a:spcAft>
              <a:spcPts val="0"/>
            </a:spcAft>
            <a:defRPr sz="1000"/>
          </a:pPr>
          <a:r>
            <a:rPr lang="ja-JP" altLang="en-US" sz="1000">
              <a:latin typeface="+mn-lt"/>
              <a:ea typeface="+mn-ea"/>
              <a:cs typeface="+mn-cs"/>
            </a:rPr>
            <a:t>　</a:t>
          </a:r>
          <a:r>
            <a:rPr lang="en-US" altLang="ja-JP" sz="1000">
              <a:latin typeface="+mn-lt"/>
              <a:ea typeface="+mn-ea"/>
              <a:cs typeface="+mn-cs"/>
            </a:rPr>
            <a:t>3.</a:t>
          </a:r>
          <a:r>
            <a:rPr lang="ja-JP" altLang="ja-JP" sz="1000">
              <a:latin typeface="+mn-lt"/>
              <a:ea typeface="+mn-ea"/>
              <a:cs typeface="+mn-cs"/>
            </a:rPr>
            <a:t>広告板</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xdr:txBody>
    </xdr:sp>
    <xdr:clientData/>
  </xdr:oneCellAnchor>
  <xdr:twoCellAnchor>
    <xdr:from>
      <xdr:col>5</xdr:col>
      <xdr:colOff>518160</xdr:colOff>
      <xdr:row>23</xdr:row>
      <xdr:rowOff>31115</xdr:rowOff>
    </xdr:from>
    <xdr:to>
      <xdr:col>5</xdr:col>
      <xdr:colOff>1158240</xdr:colOff>
      <xdr:row>23</xdr:row>
      <xdr:rowOff>31115</xdr:rowOff>
    </xdr:to>
    <xdr:sp macro="" textlink="">
      <xdr:nvSpPr>
        <xdr:cNvPr id="71" name="Line 327">
          <a:extLst>
            <a:ext uri="{FF2B5EF4-FFF2-40B4-BE49-F238E27FC236}">
              <a16:creationId xmlns:a16="http://schemas.microsoft.com/office/drawing/2014/main" id="{00000000-0008-0000-0A00-000047000000}"/>
            </a:ext>
          </a:extLst>
        </xdr:cNvPr>
        <xdr:cNvSpPr>
          <a:spLocks noChangeShapeType="1"/>
        </xdr:cNvSpPr>
      </xdr:nvSpPr>
      <xdr:spPr>
        <a:xfrm>
          <a:off x="5518785" y="9279890"/>
          <a:ext cx="640080" cy="0"/>
        </a:xfrm>
        <a:prstGeom prst="line">
          <a:avLst/>
        </a:prstGeom>
        <a:noFill/>
        <a:ln w="38100" cap="rnd">
          <a:solidFill>
            <a:srgbClr val="008000"/>
          </a:solidFill>
          <a:prstDash val="sysDot"/>
          <a:round/>
          <a:headEnd/>
          <a:tailEnd/>
        </a:ln>
      </xdr:spPr>
      <xdr:txBody>
        <a:bodyPr vertOverflow="overflow" horzOverflow="overflow" wrap="square" lIns="36000" tIns="18000" rIns="36000" bIns="18000" anchor="ctr"/>
        <a:lstStyle>
          <a:defPPr>
            <a:defRPr lang="ja-JP"/>
          </a:defPPr>
          <a:lvl1pPr algn="l" rtl="0" fontAlgn="base">
            <a:spcBef>
              <a:spcPct val="0"/>
            </a:spcBef>
            <a:spcAft>
              <a:spcPct val="0"/>
            </a:spcAft>
            <a:defRPr kumimoji="1" sz="1200" kern="1200">
              <a:solidFill>
                <a:schemeClr val="tx1"/>
              </a:solidFill>
              <a:latin typeface="Arial"/>
              <a:ea typeface="HGP創英角ｺﾞｼｯｸUB"/>
              <a:cs typeface="+mn-cs"/>
            </a:defRPr>
          </a:lvl1pPr>
          <a:lvl2pPr marL="457200" algn="l" rtl="0" fontAlgn="base">
            <a:spcBef>
              <a:spcPct val="0"/>
            </a:spcBef>
            <a:spcAft>
              <a:spcPct val="0"/>
            </a:spcAft>
            <a:defRPr kumimoji="1" sz="1200" kern="1200">
              <a:solidFill>
                <a:schemeClr val="tx1"/>
              </a:solidFill>
              <a:latin typeface="Arial"/>
              <a:ea typeface="HGP創英角ｺﾞｼｯｸUB"/>
              <a:cs typeface="+mn-cs"/>
            </a:defRPr>
          </a:lvl2pPr>
          <a:lvl3pPr marL="914400" algn="l" rtl="0" fontAlgn="base">
            <a:spcBef>
              <a:spcPct val="0"/>
            </a:spcBef>
            <a:spcAft>
              <a:spcPct val="0"/>
            </a:spcAft>
            <a:defRPr kumimoji="1" sz="1200" kern="1200">
              <a:solidFill>
                <a:schemeClr val="tx1"/>
              </a:solidFill>
              <a:latin typeface="Arial"/>
              <a:ea typeface="HGP創英角ｺﾞｼｯｸUB"/>
              <a:cs typeface="+mn-cs"/>
            </a:defRPr>
          </a:lvl3pPr>
          <a:lvl4pPr marL="1371600" algn="l" rtl="0" fontAlgn="base">
            <a:spcBef>
              <a:spcPct val="0"/>
            </a:spcBef>
            <a:spcAft>
              <a:spcPct val="0"/>
            </a:spcAft>
            <a:defRPr kumimoji="1" sz="1200" kern="1200">
              <a:solidFill>
                <a:schemeClr val="tx1"/>
              </a:solidFill>
              <a:latin typeface="Arial"/>
              <a:ea typeface="HGP創英角ｺﾞｼｯｸUB"/>
              <a:cs typeface="+mn-cs"/>
            </a:defRPr>
          </a:lvl4pPr>
          <a:lvl5pPr marL="1828800" algn="l" rtl="0" fontAlgn="base">
            <a:spcBef>
              <a:spcPct val="0"/>
            </a:spcBef>
            <a:spcAft>
              <a:spcPct val="0"/>
            </a:spcAft>
            <a:defRPr kumimoji="1" sz="1200" kern="1200">
              <a:solidFill>
                <a:schemeClr val="tx1"/>
              </a:solidFill>
              <a:latin typeface="Arial"/>
              <a:ea typeface="HGP創英角ｺﾞｼｯｸUB"/>
              <a:cs typeface="+mn-cs"/>
            </a:defRPr>
          </a:lvl5pPr>
          <a:lvl6pPr marL="2286000" algn="l" defTabSz="914400" rtl="0" eaLnBrk="1" latinLnBrk="0" hangingPunct="1">
            <a:defRPr kumimoji="1" sz="1200" kern="1200">
              <a:solidFill>
                <a:schemeClr val="tx1"/>
              </a:solidFill>
              <a:latin typeface="Arial"/>
              <a:ea typeface="HGP創英角ｺﾞｼｯｸUB"/>
              <a:cs typeface="+mn-cs"/>
            </a:defRPr>
          </a:lvl6pPr>
          <a:lvl7pPr marL="2743200" algn="l" defTabSz="914400" rtl="0" eaLnBrk="1" latinLnBrk="0" hangingPunct="1">
            <a:defRPr kumimoji="1" sz="1200" kern="1200">
              <a:solidFill>
                <a:schemeClr val="tx1"/>
              </a:solidFill>
              <a:latin typeface="Arial"/>
              <a:ea typeface="HGP創英角ｺﾞｼｯｸUB"/>
              <a:cs typeface="+mn-cs"/>
            </a:defRPr>
          </a:lvl7pPr>
          <a:lvl8pPr marL="3200400" algn="l" defTabSz="914400" rtl="0" eaLnBrk="1" latinLnBrk="0" hangingPunct="1">
            <a:defRPr kumimoji="1" sz="1200" kern="1200">
              <a:solidFill>
                <a:schemeClr val="tx1"/>
              </a:solidFill>
              <a:latin typeface="Arial"/>
              <a:ea typeface="HGP創英角ｺﾞｼｯｸUB"/>
              <a:cs typeface="+mn-cs"/>
            </a:defRPr>
          </a:lvl8pPr>
          <a:lvl9pPr marL="3657600" algn="l" defTabSz="914400" rtl="0" eaLnBrk="1" latinLnBrk="0" hangingPunct="1">
            <a:defRPr kumimoji="1" sz="1200" kern="1200">
              <a:solidFill>
                <a:schemeClr val="tx1"/>
              </a:solidFill>
              <a:latin typeface="Arial"/>
              <a:ea typeface="HGP創英角ｺﾞｼｯｸUB"/>
              <a:cs typeface="+mn-cs"/>
            </a:defRPr>
          </a:lvl9pPr>
        </a:lstStyle>
        <a:p>
          <a:endParaRPr lang="ja-JP" altLang="en-US"/>
        </a:p>
      </xdr:txBody>
    </xdr:sp>
    <xdr:clientData/>
  </xdr:twoCellAnchor>
  <xdr:twoCellAnchor>
    <xdr:from>
      <xdr:col>3</xdr:col>
      <xdr:colOff>480060</xdr:colOff>
      <xdr:row>23</xdr:row>
      <xdr:rowOff>410210</xdr:rowOff>
    </xdr:from>
    <xdr:to>
      <xdr:col>3</xdr:col>
      <xdr:colOff>695960</xdr:colOff>
      <xdr:row>24</xdr:row>
      <xdr:rowOff>77470</xdr:rowOff>
    </xdr:to>
    <xdr:sp macro="" textlink="">
      <xdr:nvSpPr>
        <xdr:cNvPr id="72" name="AutoShape 252">
          <a:extLst>
            <a:ext uri="{FF2B5EF4-FFF2-40B4-BE49-F238E27FC236}">
              <a16:creationId xmlns:a16="http://schemas.microsoft.com/office/drawing/2014/main" id="{00000000-0008-0000-0A00-000048000000}"/>
            </a:ext>
          </a:extLst>
        </xdr:cNvPr>
        <xdr:cNvSpPr>
          <a:spLocks noChangeArrowheads="1"/>
        </xdr:cNvSpPr>
      </xdr:nvSpPr>
      <xdr:spPr>
        <a:xfrm>
          <a:off x="3118485" y="9658985"/>
          <a:ext cx="215900" cy="229235"/>
        </a:xfrm>
        <a:prstGeom prst="hexagon">
          <a:avLst>
            <a:gd name="adj" fmla="val 13972"/>
            <a:gd name="vf" fmla="val 115470"/>
          </a:avLst>
        </a:prstGeom>
        <a:solidFill>
          <a:srgbClr val="FFFF99"/>
        </a:solidFill>
        <a:ln w="19050" algn="ctr">
          <a:solidFill>
            <a:srgbClr val="800000"/>
          </a:solidFill>
          <a:miter lim="800000"/>
          <a:headEnd/>
          <a:tailEnd/>
        </a:ln>
      </xdr:spPr>
      <xdr:txBody>
        <a:bodyPr vertOverflow="overflow" horzOverflow="overflow" wrap="square" lIns="36000" tIns="18000" rIns="36000" bIns="1800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fontAlgn="base">
            <a:spcBef>
              <a:spcPct val="0"/>
            </a:spcBef>
            <a:spcAft>
              <a:spcPct val="0"/>
            </a:spcAft>
          </a:pPr>
          <a:r>
            <a:rPr lang="en-US" altLang="ja-JP" sz="600" b="1">
              <a:solidFill>
                <a:srgbClr val="800000"/>
              </a:solidFill>
              <a:latin typeface="HGS創英角ｺﾞｼｯｸUB"/>
              <a:ea typeface="HGS創英角ｺﾞｼｯｸUB"/>
            </a:rPr>
            <a:t>CS</a:t>
          </a:r>
        </a:p>
      </xdr:txBody>
    </xdr:sp>
    <xdr:clientData/>
  </xdr:twoCellAnchor>
  <xdr:twoCellAnchor>
    <xdr:from>
      <xdr:col>5</xdr:col>
      <xdr:colOff>733425</xdr:colOff>
      <xdr:row>23</xdr:row>
      <xdr:rowOff>273050</xdr:rowOff>
    </xdr:from>
    <xdr:to>
      <xdr:col>5</xdr:col>
      <xdr:colOff>866775</xdr:colOff>
      <xdr:row>23</xdr:row>
      <xdr:rowOff>403225</xdr:rowOff>
    </xdr:to>
    <xdr:sp macro="" textlink="">
      <xdr:nvSpPr>
        <xdr:cNvPr id="52" name="AutoShape 252">
          <a:extLst>
            <a:ext uri="{FF2B5EF4-FFF2-40B4-BE49-F238E27FC236}">
              <a16:creationId xmlns:a16="http://schemas.microsoft.com/office/drawing/2014/main" id="{00000000-0008-0000-0A00-000034000000}"/>
            </a:ext>
          </a:extLst>
        </xdr:cNvPr>
        <xdr:cNvSpPr>
          <a:spLocks noChangeArrowheads="1"/>
        </xdr:cNvSpPr>
      </xdr:nvSpPr>
      <xdr:spPr>
        <a:xfrm>
          <a:off x="5734050" y="9521825"/>
          <a:ext cx="133350" cy="130175"/>
        </a:xfrm>
        <a:prstGeom prst="hexagon">
          <a:avLst>
            <a:gd name="adj" fmla="val 13972"/>
            <a:gd name="vf" fmla="val 115470"/>
          </a:avLst>
        </a:prstGeom>
        <a:solidFill>
          <a:srgbClr val="CC9900"/>
        </a:solidFill>
        <a:ln w="19050" algn="ctr">
          <a:solidFill>
            <a:srgbClr val="800000"/>
          </a:solidFill>
          <a:miter lim="800000"/>
          <a:headEnd/>
          <a:tailEnd/>
        </a:ln>
      </xdr:spPr>
      <xdr:txBody>
        <a:bodyPr vertOverflow="overflow" horzOverflow="overflow" wrap="square" lIns="36000" tIns="18000" rIns="36000" bIns="1800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fontAlgn="base">
            <a:spcBef>
              <a:spcPct val="0"/>
            </a:spcBef>
            <a:spcAft>
              <a:spcPct val="0"/>
            </a:spcAft>
          </a:pPr>
          <a:r>
            <a:rPr lang="en-US" altLang="ja-JP" sz="600" b="1">
              <a:solidFill>
                <a:srgbClr val="800000"/>
              </a:solidFill>
              <a:latin typeface="HGS創英角ｺﾞｼｯｸUB"/>
              <a:ea typeface="HGS創英角ｺﾞｼｯｸUB"/>
            </a:rPr>
            <a:t>B</a:t>
          </a:r>
        </a:p>
      </xdr:txBody>
    </xdr:sp>
    <xdr:clientData/>
  </xdr:twoCellAnchor>
  <xdr:twoCellAnchor>
    <xdr:from>
      <xdr:col>2</xdr:col>
      <xdr:colOff>714375</xdr:colOff>
      <xdr:row>7</xdr:row>
      <xdr:rowOff>321945</xdr:rowOff>
    </xdr:from>
    <xdr:to>
      <xdr:col>2</xdr:col>
      <xdr:colOff>1047115</xdr:colOff>
      <xdr:row>8</xdr:row>
      <xdr:rowOff>123825</xdr:rowOff>
    </xdr:to>
    <xdr:sp macro="" textlink="">
      <xdr:nvSpPr>
        <xdr:cNvPr id="11266" name="AutoShape 2">
          <a:extLst>
            <a:ext uri="{FF2B5EF4-FFF2-40B4-BE49-F238E27FC236}">
              <a16:creationId xmlns:a16="http://schemas.microsoft.com/office/drawing/2014/main" id="{00000000-0008-0000-0A00-0000022C0000}"/>
            </a:ext>
          </a:extLst>
        </xdr:cNvPr>
        <xdr:cNvSpPr>
          <a:spLocks noChangeAspect="1" noChangeArrowheads="1" noTextEdit="1"/>
        </xdr:cNvSpPr>
      </xdr:nvSpPr>
      <xdr:spPr>
        <a:xfrm>
          <a:off x="2171700" y="2903220"/>
          <a:ext cx="332740" cy="268605"/>
        </a:xfrm>
        <a:prstGeom prst="rect">
          <a:avLst/>
        </a:prstGeom>
        <a:noFill/>
        <a:ln w="9525">
          <a:noFill/>
          <a:miter lim="800000"/>
          <a:headEnd/>
          <a:tailEnd/>
        </a:ln>
      </xdr:spPr>
    </xdr:sp>
    <xdr:clientData/>
  </xdr:twoCellAnchor>
  <xdr:twoCellAnchor>
    <xdr:from>
      <xdr:col>3</xdr:col>
      <xdr:colOff>528955</xdr:colOff>
      <xdr:row>24</xdr:row>
      <xdr:rowOff>160020</xdr:rowOff>
    </xdr:from>
    <xdr:to>
      <xdr:col>3</xdr:col>
      <xdr:colOff>635000</xdr:colOff>
      <xdr:row>25</xdr:row>
      <xdr:rowOff>111125</xdr:rowOff>
    </xdr:to>
    <xdr:sp macro="" textlink="">
      <xdr:nvSpPr>
        <xdr:cNvPr id="88" name="額縁 87">
          <a:extLst>
            <a:ext uri="{FF2B5EF4-FFF2-40B4-BE49-F238E27FC236}">
              <a16:creationId xmlns:a16="http://schemas.microsoft.com/office/drawing/2014/main" id="{00000000-0008-0000-0A00-000058000000}"/>
            </a:ext>
          </a:extLst>
        </xdr:cNvPr>
        <xdr:cNvSpPr/>
      </xdr:nvSpPr>
      <xdr:spPr>
        <a:xfrm>
          <a:off x="3167380" y="9970770"/>
          <a:ext cx="106045" cy="255905"/>
        </a:xfrm>
        <a:prstGeom prst="bevel">
          <a:avLst/>
        </a:prstGeom>
        <a:solidFill>
          <a:schemeClr val="accent5">
            <a:lumMod val="60000"/>
            <a:lumOff val="40000"/>
          </a:schemeClr>
        </a:solidFill>
        <a:ln w="9525" cap="flat" cmpd="sng" algn="ctr">
          <a:solidFill>
            <a:schemeClr val="accent5">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400"/>
            <a:t>広告</a:t>
          </a:r>
          <a:endParaRPr kumimoji="1" lang="ja-JP" altLang="en-US" sz="500"/>
        </a:p>
      </xdr:txBody>
    </xdr:sp>
    <xdr:clientData/>
  </xdr:twoCellAnchor>
  <xdr:twoCellAnchor>
    <xdr:from>
      <xdr:col>6</xdr:col>
      <xdr:colOff>719455</xdr:colOff>
      <xdr:row>21</xdr:row>
      <xdr:rowOff>142875</xdr:rowOff>
    </xdr:from>
    <xdr:to>
      <xdr:col>8</xdr:col>
      <xdr:colOff>845185</xdr:colOff>
      <xdr:row>23</xdr:row>
      <xdr:rowOff>313055</xdr:rowOff>
    </xdr:to>
    <xdr:sp macro="" textlink="">
      <xdr:nvSpPr>
        <xdr:cNvPr id="62" name="テキスト ボックス 7">
          <a:extLst>
            <a:ext uri="{FF2B5EF4-FFF2-40B4-BE49-F238E27FC236}">
              <a16:creationId xmlns:a16="http://schemas.microsoft.com/office/drawing/2014/main" id="{00000000-0008-0000-0A00-00003E000000}"/>
            </a:ext>
          </a:extLst>
        </xdr:cNvPr>
        <xdr:cNvSpPr txBox="1">
          <a:spLocks noChangeArrowheads="1"/>
        </xdr:cNvSpPr>
      </xdr:nvSpPr>
      <xdr:spPr>
        <a:xfrm>
          <a:off x="6901180" y="8667750"/>
          <a:ext cx="2487930" cy="894080"/>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chemeClr val="tx2"/>
              </a:solidFill>
              <a:latin typeface="ＭＳ Ｐゴシック"/>
              <a:ea typeface="+mn-ea"/>
            </a:rPr>
            <a:t>道路占用許可の特例を活用し、にぎわいのあるまちづくりを行う予定の区域</a:t>
          </a:r>
          <a:endParaRPr lang="en-US" altLang="ja-JP" sz="1000" b="0" i="0" u="none" strike="noStrike" baseline="0">
            <a:solidFill>
              <a:schemeClr val="tx2"/>
            </a:solidFill>
            <a:latin typeface="ＭＳ Ｐゴシック"/>
            <a:ea typeface="+mn-ea"/>
          </a:endParaRPr>
        </a:p>
      </xdr:txBody>
    </xdr:sp>
    <xdr:clientData/>
  </xdr:twoCellAnchor>
  <xdr:twoCellAnchor>
    <xdr:from>
      <xdr:col>7</xdr:col>
      <xdr:colOff>341630</xdr:colOff>
      <xdr:row>23</xdr:row>
      <xdr:rowOff>13335</xdr:rowOff>
    </xdr:from>
    <xdr:to>
      <xdr:col>8</xdr:col>
      <xdr:colOff>60325</xdr:colOff>
      <xdr:row>23</xdr:row>
      <xdr:rowOff>13335</xdr:rowOff>
    </xdr:to>
    <xdr:sp macro="" textlink="">
      <xdr:nvSpPr>
        <xdr:cNvPr id="58" name="Line 228">
          <a:extLst>
            <a:ext uri="{FF2B5EF4-FFF2-40B4-BE49-F238E27FC236}">
              <a16:creationId xmlns:a16="http://schemas.microsoft.com/office/drawing/2014/main" id="{00000000-0008-0000-0A00-00003A000000}"/>
            </a:ext>
          </a:extLst>
        </xdr:cNvPr>
        <xdr:cNvSpPr>
          <a:spLocks noChangeShapeType="1"/>
        </xdr:cNvSpPr>
      </xdr:nvSpPr>
      <xdr:spPr>
        <a:xfrm>
          <a:off x="7704455" y="9262110"/>
          <a:ext cx="899795" cy="0"/>
        </a:xfrm>
        <a:prstGeom prst="line">
          <a:avLst/>
        </a:prstGeom>
        <a:noFill/>
        <a:ln w="114300">
          <a:solidFill>
            <a:srgbClr val="FF3399">
              <a:alpha val="50000"/>
            </a:srgbClr>
          </a:solidFill>
          <a:round/>
          <a:headEnd/>
          <a:tailEnd/>
        </a:ln>
      </xdr:spPr>
      <xdr:txBody>
        <a:bodyPr vertOverflow="overflow" horzOverflow="overflow"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fontAlgn="base">
            <a:spcBef>
              <a:spcPct val="0"/>
            </a:spcBef>
            <a:spcAft>
              <a:spcPct val="0"/>
            </a:spcAft>
          </a:pPr>
          <a:endParaRPr lang="ja-JP" altLang="en-US" sz="1200">
            <a:solidFill>
              <a:srgbClr val="000000"/>
            </a:solidFill>
            <a:ea typeface="HGP創英角ｺﾞｼｯｸUB"/>
          </a:endParaRPr>
        </a:p>
      </xdr:txBody>
    </xdr:sp>
    <xdr:clientData/>
  </xdr:twoCellAnchor>
  <xdr:twoCellAnchor>
    <xdr:from>
      <xdr:col>3</xdr:col>
      <xdr:colOff>447675</xdr:colOff>
      <xdr:row>23</xdr:row>
      <xdr:rowOff>180975</xdr:rowOff>
    </xdr:from>
    <xdr:to>
      <xdr:col>3</xdr:col>
      <xdr:colOff>743585</xdr:colOff>
      <xdr:row>23</xdr:row>
      <xdr:rowOff>266700</xdr:rowOff>
    </xdr:to>
    <xdr:sp macro="" textlink="">
      <xdr:nvSpPr>
        <xdr:cNvPr id="38" name="正方形/長方形 37">
          <a:extLst>
            <a:ext uri="{FF2B5EF4-FFF2-40B4-BE49-F238E27FC236}">
              <a16:creationId xmlns:a16="http://schemas.microsoft.com/office/drawing/2014/main" id="{00000000-0008-0000-0A00-000026000000}"/>
            </a:ext>
          </a:extLst>
        </xdr:cNvPr>
        <xdr:cNvSpPr/>
      </xdr:nvSpPr>
      <xdr:spPr>
        <a:xfrm>
          <a:off x="3086100" y="9429750"/>
          <a:ext cx="295910" cy="85725"/>
        </a:xfrm>
        <a:prstGeom prst="rect">
          <a:avLst/>
        </a:prstGeom>
        <a:solidFill>
          <a:schemeClr val="accent2"/>
        </a:solidFill>
        <a:ln w="9525" cap="flat" cmpd="sng" algn="ctr">
          <a:solidFill>
            <a:srgbClr val="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clientData/>
  </xdr:twoCellAnchor>
  <xdr:twoCellAnchor>
    <xdr:from>
      <xdr:col>7</xdr:col>
      <xdr:colOff>629285</xdr:colOff>
      <xdr:row>6</xdr:row>
      <xdr:rowOff>261620</xdr:rowOff>
    </xdr:from>
    <xdr:to>
      <xdr:col>7</xdr:col>
      <xdr:colOff>751840</xdr:colOff>
      <xdr:row>8</xdr:row>
      <xdr:rowOff>113665</xdr:rowOff>
    </xdr:to>
    <xdr:sp macro="" textlink="">
      <xdr:nvSpPr>
        <xdr:cNvPr id="53" name="フリーフォーム 52">
          <a:extLst>
            <a:ext uri="{FF2B5EF4-FFF2-40B4-BE49-F238E27FC236}">
              <a16:creationId xmlns:a16="http://schemas.microsoft.com/office/drawing/2014/main" id="{00000000-0008-0000-0A00-000035000000}"/>
            </a:ext>
          </a:extLst>
        </xdr:cNvPr>
        <xdr:cNvSpPr/>
      </xdr:nvSpPr>
      <xdr:spPr>
        <a:xfrm>
          <a:off x="7992110" y="2195195"/>
          <a:ext cx="122555" cy="966470"/>
        </a:xfrm>
        <a:custGeom>
          <a:avLst/>
          <a:gdLst>
            <a:gd name="connsiteX0" fmla="*/ 40821 w 122464"/>
            <a:gd name="connsiteY0" fmla="*/ 0 h 966107"/>
            <a:gd name="connsiteX1" fmla="*/ 122464 w 122464"/>
            <a:gd name="connsiteY1" fmla="*/ 27214 h 966107"/>
            <a:gd name="connsiteX2" fmla="*/ 108857 w 122464"/>
            <a:gd name="connsiteY2" fmla="*/ 966107 h 966107"/>
            <a:gd name="connsiteX3" fmla="*/ 0 w 122464"/>
            <a:gd name="connsiteY3" fmla="*/ 911678 h 966107"/>
            <a:gd name="connsiteX4" fmla="*/ 40821 w 122464"/>
            <a:gd name="connsiteY4" fmla="*/ 0 h 96610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464" h="966107">
              <a:moveTo>
                <a:pt x="40821" y="0"/>
              </a:moveTo>
              <a:lnTo>
                <a:pt x="122464" y="27214"/>
              </a:lnTo>
              <a:lnTo>
                <a:pt x="108857" y="966107"/>
              </a:lnTo>
              <a:lnTo>
                <a:pt x="0" y="911678"/>
              </a:lnTo>
              <a:lnTo>
                <a:pt x="40821" y="0"/>
              </a:lnTo>
              <a:close/>
            </a:path>
          </a:pathLst>
        </a:custGeom>
        <a:solidFill>
          <a:srgbClr val="FFFFFF"/>
        </a:solidFill>
        <a:ln w="9525" cap="flat" cmpd="sng" algn="ctr">
          <a:no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eikaku-s-01\20%20&#37117;&#24515;&#12414;&#12385;&#12389;&#12367;&#12426;\My%20Documents\&#26395;&#26376;\&#20104;&#31639;&#38306;&#36899;\H12&#20104;&#31639;\H12&#35201;&#27714;\H12&#27010;&#31639;&#35201;&#26395;\&#12479;&#12486;&#22411;&#32113;&#21512;&#35036;&#21161;&#35519;&#26360;\&#35519;&#26360;\&#19968;&#20307;&#20107;&#26989;&#35519;&#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様式３（とりやめ）"/>
      <sheetName val="表紙"/>
      <sheetName val="総括"/>
      <sheetName val="（差替）整備方針"/>
      <sheetName val="整備目標"/>
      <sheetName val="地域生活"/>
      <sheetName val="地域生活基盤施設年度別計画"/>
      <sheetName val="以下要素事業別"/>
      <sheetName val="道路"/>
      <sheetName val="年次計画参"/>
      <sheetName val="（差替）高質空間"/>
      <sheetName val="高次都市"/>
      <sheetName val="区画ｼｰﾄ0"/>
      <sheetName val="区画ｼｰﾄ1別紙"/>
      <sheetName val="区画ｼｰﾄ2"/>
      <sheetName val="区画ｼｰﾄ3(都市再生)"/>
      <sheetName val="特会組合"/>
      <sheetName val="区画ｼｰﾄ4"/>
      <sheetName val="益見明徳予算 "/>
    </sheetNames>
    <sheetDataSet>
      <sheetData sheetId="0">
        <row r="1">
          <cell r="A1" t="str">
            <v>総括様式３　都市公園等一体整備促進事業総括表</v>
          </cell>
        </row>
        <row r="3">
          <cell r="A3" t="str">
            <v>注）事業費の欄には国費は記入しないこと。また、用地・施設の区分は不要。</v>
          </cell>
        </row>
        <row r="4">
          <cell r="J4" t="str">
            <v>事業費（単位：百万円）</v>
          </cell>
        </row>
        <row r="5">
          <cell r="A5" t="str">
            <v>都道府県市名</v>
          </cell>
          <cell r="B5" t="str">
            <v>都市名</v>
          </cell>
          <cell r="C5" t="str">
            <v>コード</v>
          </cell>
          <cell r="D5" t="str">
            <v>新・継</v>
          </cell>
          <cell r="E5" t="str">
            <v>種別</v>
          </cell>
          <cell r="F5" t="str">
            <v>事業主体</v>
          </cell>
          <cell r="G5" t="str">
            <v>公園名</v>
          </cell>
          <cell r="H5" t="str">
            <v>面積(ha)</v>
          </cell>
          <cell r="I5" t="str">
            <v>採択年度</v>
          </cell>
          <cell r="J5" t="str">
            <v>Ｈ８補助</v>
          </cell>
          <cell r="K5" t="str">
            <v>Ｈ８単独</v>
          </cell>
          <cell r="L5" t="str">
            <v>Ｈ８計</v>
          </cell>
          <cell r="M5" t="str">
            <v>Ｈ９補助</v>
          </cell>
          <cell r="N5" t="str">
            <v>Ｈ９単独</v>
          </cell>
          <cell r="O5" t="str">
            <v>Ｈ９計</v>
          </cell>
          <cell r="P5" t="str">
            <v>Ｈ10補助</v>
          </cell>
          <cell r="Q5" t="str">
            <v>Ｈ10単独</v>
          </cell>
          <cell r="R5" t="str">
            <v>Ｈ10計</v>
          </cell>
          <cell r="S5" t="str">
            <v>Ｈ11補助</v>
          </cell>
          <cell r="T5" t="str">
            <v>Ｈ11単独</v>
          </cell>
          <cell r="U5" t="str">
            <v>Ｈ11計</v>
          </cell>
          <cell r="V5" t="str">
            <v>Ｈ12補助</v>
          </cell>
          <cell r="W5" t="str">
            <v>Ｈ12単独</v>
          </cell>
          <cell r="X5" t="str">
            <v>Ｈ12計</v>
          </cell>
          <cell r="Y5" t="str">
            <v>Ｈ13～14補助</v>
          </cell>
          <cell r="Z5" t="str">
            <v>Ｈ13～14単独</v>
          </cell>
          <cell r="AA5" t="str">
            <v>Ｈ13～14計</v>
          </cell>
          <cell r="AB5" t="str">
            <v>七箇年補助</v>
          </cell>
          <cell r="AC5" t="str">
            <v>七箇年単独</v>
          </cell>
          <cell r="AD5" t="str">
            <v>七箇年計</v>
          </cell>
          <cell r="AE5" t="str">
            <v>備考</v>
          </cell>
        </row>
        <row r="6">
          <cell r="A6" t="str">
            <v>記入例（提出時に消去すること）</v>
          </cell>
        </row>
        <row r="7">
          <cell r="A7" t="str">
            <v>　　（注）都道府県政令市名は、全箇所について記入すること。（省略しない）</v>
          </cell>
        </row>
        <row r="8">
          <cell r="A8" t="str">
            <v>○○県</v>
          </cell>
          <cell r="B8" t="str">
            <v>○○市</v>
          </cell>
          <cell r="C8">
            <v>2.2010000000000001</v>
          </cell>
          <cell r="D8" t="str">
            <v>継続</v>
          </cell>
          <cell r="E8" t="str">
            <v>総合</v>
          </cell>
          <cell r="F8" t="str">
            <v>県</v>
          </cell>
          <cell r="G8" t="str">
            <v>○○○公園</v>
          </cell>
          <cell r="H8">
            <v>12.5</v>
          </cell>
          <cell r="I8" t="str">
            <v>Ｈ８</v>
          </cell>
          <cell r="J8">
            <v>150</v>
          </cell>
          <cell r="K8">
            <v>150</v>
          </cell>
          <cell r="L8">
            <v>300</v>
          </cell>
          <cell r="M8">
            <v>200</v>
          </cell>
          <cell r="N8">
            <v>250</v>
          </cell>
          <cell r="O8">
            <v>450</v>
          </cell>
          <cell r="P8">
            <v>250</v>
          </cell>
          <cell r="Q8">
            <v>200</v>
          </cell>
          <cell r="R8">
            <v>450</v>
          </cell>
          <cell r="S8">
            <v>300</v>
          </cell>
          <cell r="T8">
            <v>200</v>
          </cell>
          <cell r="U8">
            <v>500</v>
          </cell>
          <cell r="V8">
            <v>150</v>
          </cell>
          <cell r="W8">
            <v>100</v>
          </cell>
          <cell r="X8">
            <v>250</v>
          </cell>
          <cell r="Y8">
            <v>400</v>
          </cell>
          <cell r="Z8">
            <v>450</v>
          </cell>
          <cell r="AA8">
            <v>850</v>
          </cell>
          <cell r="AB8">
            <v>1150</v>
          </cell>
          <cell r="AC8">
            <v>1100</v>
          </cell>
          <cell r="AD8">
            <v>2800</v>
          </cell>
        </row>
        <row r="9">
          <cell r="L9">
            <v>0</v>
          </cell>
          <cell r="O9">
            <v>0</v>
          </cell>
          <cell r="R9">
            <v>0</v>
          </cell>
          <cell r="U9">
            <v>0</v>
          </cell>
          <cell r="X9">
            <v>0</v>
          </cell>
          <cell r="AA9">
            <v>0</v>
          </cell>
          <cell r="AD9">
            <v>0</v>
          </cell>
        </row>
        <row r="10">
          <cell r="L10">
            <v>0</v>
          </cell>
          <cell r="O10">
            <v>0</v>
          </cell>
          <cell r="R10">
            <v>0</v>
          </cell>
          <cell r="U10">
            <v>0</v>
          </cell>
          <cell r="X10">
            <v>0</v>
          </cell>
          <cell r="AA10">
            <v>0</v>
          </cell>
          <cell r="AD10">
            <v>0</v>
          </cell>
        </row>
        <row r="11">
          <cell r="L11">
            <v>0</v>
          </cell>
          <cell r="O11">
            <v>0</v>
          </cell>
          <cell r="R11">
            <v>0</v>
          </cell>
          <cell r="U11">
            <v>0</v>
          </cell>
          <cell r="X11">
            <v>0</v>
          </cell>
          <cell r="AA11">
            <v>0</v>
          </cell>
          <cell r="AD11">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28"/>
  <sheetViews>
    <sheetView view="pageBreakPreview" zoomScale="120" zoomScaleSheetLayoutView="120" workbookViewId="0">
      <selection activeCell="I7" sqref="I7"/>
    </sheetView>
  </sheetViews>
  <sheetFormatPr defaultRowHeight="13" x14ac:dyDescent="0.2"/>
  <cols>
    <col min="1" max="1" width="3.08984375" customWidth="1"/>
    <col min="2" max="6" width="16" customWidth="1"/>
    <col min="7" max="7" width="7.7265625" customWidth="1"/>
    <col min="8" max="8" width="3.08984375" customWidth="1"/>
    <col min="11" max="11" width="13.90625" customWidth="1"/>
    <col min="12" max="12" width="4.36328125" customWidth="1"/>
    <col min="13" max="13" width="45.453125" customWidth="1"/>
    <col min="15" max="15" width="4.26953125" customWidth="1"/>
    <col min="257" max="257" width="3.08984375" customWidth="1"/>
    <col min="258" max="262" width="16" customWidth="1"/>
    <col min="263" max="263" width="7.7265625" customWidth="1"/>
    <col min="264" max="264" width="3.08984375" customWidth="1"/>
    <col min="269" max="269" width="27.36328125" bestFit="1" customWidth="1"/>
    <col min="513" max="513" width="3.08984375" customWidth="1"/>
    <col min="514" max="518" width="16" customWidth="1"/>
    <col min="519" max="519" width="7.7265625" customWidth="1"/>
    <col min="520" max="520" width="3.08984375" customWidth="1"/>
    <col min="525" max="525" width="27.36328125" bestFit="1" customWidth="1"/>
    <col min="769" max="769" width="3.08984375" customWidth="1"/>
    <col min="770" max="774" width="16" customWidth="1"/>
    <col min="775" max="775" width="7.7265625" customWidth="1"/>
    <col min="776" max="776" width="3.08984375" customWidth="1"/>
    <col min="781" max="781" width="27.36328125" bestFit="1" customWidth="1"/>
    <col min="1025" max="1025" width="3.08984375" customWidth="1"/>
    <col min="1026" max="1030" width="16" customWidth="1"/>
    <col min="1031" max="1031" width="7.7265625" customWidth="1"/>
    <col min="1032" max="1032" width="3.08984375" customWidth="1"/>
    <col min="1037" max="1037" width="27.36328125" bestFit="1" customWidth="1"/>
    <col min="1281" max="1281" width="3.08984375" customWidth="1"/>
    <col min="1282" max="1286" width="16" customWidth="1"/>
    <col min="1287" max="1287" width="7.7265625" customWidth="1"/>
    <col min="1288" max="1288" width="3.08984375" customWidth="1"/>
    <col min="1293" max="1293" width="27.36328125" bestFit="1" customWidth="1"/>
    <col min="1537" max="1537" width="3.08984375" customWidth="1"/>
    <col min="1538" max="1542" width="16" customWidth="1"/>
    <col min="1543" max="1543" width="7.7265625" customWidth="1"/>
    <col min="1544" max="1544" width="3.08984375" customWidth="1"/>
    <col min="1549" max="1549" width="27.36328125" bestFit="1" customWidth="1"/>
    <col min="1793" max="1793" width="3.08984375" customWidth="1"/>
    <col min="1794" max="1798" width="16" customWidth="1"/>
    <col min="1799" max="1799" width="7.7265625" customWidth="1"/>
    <col min="1800" max="1800" width="3.08984375" customWidth="1"/>
    <col min="1805" max="1805" width="27.36328125" bestFit="1" customWidth="1"/>
    <col min="2049" max="2049" width="3.08984375" customWidth="1"/>
    <col min="2050" max="2054" width="16" customWidth="1"/>
    <col min="2055" max="2055" width="7.7265625" customWidth="1"/>
    <col min="2056" max="2056" width="3.08984375" customWidth="1"/>
    <col min="2061" max="2061" width="27.36328125" bestFit="1" customWidth="1"/>
    <col min="2305" max="2305" width="3.08984375" customWidth="1"/>
    <col min="2306" max="2310" width="16" customWidth="1"/>
    <col min="2311" max="2311" width="7.7265625" customWidth="1"/>
    <col min="2312" max="2312" width="3.08984375" customWidth="1"/>
    <col min="2317" max="2317" width="27.36328125" bestFit="1" customWidth="1"/>
    <col min="2561" max="2561" width="3.08984375" customWidth="1"/>
    <col min="2562" max="2566" width="16" customWidth="1"/>
    <col min="2567" max="2567" width="7.7265625" customWidth="1"/>
    <col min="2568" max="2568" width="3.08984375" customWidth="1"/>
    <col min="2573" max="2573" width="27.36328125" bestFit="1" customWidth="1"/>
    <col min="2817" max="2817" width="3.08984375" customWidth="1"/>
    <col min="2818" max="2822" width="16" customWidth="1"/>
    <col min="2823" max="2823" width="7.7265625" customWidth="1"/>
    <col min="2824" max="2824" width="3.08984375" customWidth="1"/>
    <col min="2829" max="2829" width="27.36328125" bestFit="1" customWidth="1"/>
    <col min="3073" max="3073" width="3.08984375" customWidth="1"/>
    <col min="3074" max="3078" width="16" customWidth="1"/>
    <col min="3079" max="3079" width="7.7265625" customWidth="1"/>
    <col min="3080" max="3080" width="3.08984375" customWidth="1"/>
    <col min="3085" max="3085" width="27.36328125" bestFit="1" customWidth="1"/>
    <col min="3329" max="3329" width="3.08984375" customWidth="1"/>
    <col min="3330" max="3334" width="16" customWidth="1"/>
    <col min="3335" max="3335" width="7.7265625" customWidth="1"/>
    <col min="3336" max="3336" width="3.08984375" customWidth="1"/>
    <col min="3341" max="3341" width="27.36328125" bestFit="1" customWidth="1"/>
    <col min="3585" max="3585" width="3.08984375" customWidth="1"/>
    <col min="3586" max="3590" width="16" customWidth="1"/>
    <col min="3591" max="3591" width="7.7265625" customWidth="1"/>
    <col min="3592" max="3592" width="3.08984375" customWidth="1"/>
    <col min="3597" max="3597" width="27.36328125" bestFit="1" customWidth="1"/>
    <col min="3841" max="3841" width="3.08984375" customWidth="1"/>
    <col min="3842" max="3846" width="16" customWidth="1"/>
    <col min="3847" max="3847" width="7.7265625" customWidth="1"/>
    <col min="3848" max="3848" width="3.08984375" customWidth="1"/>
    <col min="3853" max="3853" width="27.36328125" bestFit="1" customWidth="1"/>
    <col min="4097" max="4097" width="3.08984375" customWidth="1"/>
    <col min="4098" max="4102" width="16" customWidth="1"/>
    <col min="4103" max="4103" width="7.7265625" customWidth="1"/>
    <col min="4104" max="4104" width="3.08984375" customWidth="1"/>
    <col min="4109" max="4109" width="27.36328125" bestFit="1" customWidth="1"/>
    <col min="4353" max="4353" width="3.08984375" customWidth="1"/>
    <col min="4354" max="4358" width="16" customWidth="1"/>
    <col min="4359" max="4359" width="7.7265625" customWidth="1"/>
    <col min="4360" max="4360" width="3.08984375" customWidth="1"/>
    <col min="4365" max="4365" width="27.36328125" bestFit="1" customWidth="1"/>
    <col min="4609" max="4609" width="3.08984375" customWidth="1"/>
    <col min="4610" max="4614" width="16" customWidth="1"/>
    <col min="4615" max="4615" width="7.7265625" customWidth="1"/>
    <col min="4616" max="4616" width="3.08984375" customWidth="1"/>
    <col min="4621" max="4621" width="27.36328125" bestFit="1" customWidth="1"/>
    <col min="4865" max="4865" width="3.08984375" customWidth="1"/>
    <col min="4866" max="4870" width="16" customWidth="1"/>
    <col min="4871" max="4871" width="7.7265625" customWidth="1"/>
    <col min="4872" max="4872" width="3.08984375" customWidth="1"/>
    <col min="4877" max="4877" width="27.36328125" bestFit="1" customWidth="1"/>
    <col min="5121" max="5121" width="3.08984375" customWidth="1"/>
    <col min="5122" max="5126" width="16" customWidth="1"/>
    <col min="5127" max="5127" width="7.7265625" customWidth="1"/>
    <col min="5128" max="5128" width="3.08984375" customWidth="1"/>
    <col min="5133" max="5133" width="27.36328125" bestFit="1" customWidth="1"/>
    <col min="5377" max="5377" width="3.08984375" customWidth="1"/>
    <col min="5378" max="5382" width="16" customWidth="1"/>
    <col min="5383" max="5383" width="7.7265625" customWidth="1"/>
    <col min="5384" max="5384" width="3.08984375" customWidth="1"/>
    <col min="5389" max="5389" width="27.36328125" bestFit="1" customWidth="1"/>
    <col min="5633" max="5633" width="3.08984375" customWidth="1"/>
    <col min="5634" max="5638" width="16" customWidth="1"/>
    <col min="5639" max="5639" width="7.7265625" customWidth="1"/>
    <col min="5640" max="5640" width="3.08984375" customWidth="1"/>
    <col min="5645" max="5645" width="27.36328125" bestFit="1" customWidth="1"/>
    <col min="5889" max="5889" width="3.08984375" customWidth="1"/>
    <col min="5890" max="5894" width="16" customWidth="1"/>
    <col min="5895" max="5895" width="7.7265625" customWidth="1"/>
    <col min="5896" max="5896" width="3.08984375" customWidth="1"/>
    <col min="5901" max="5901" width="27.36328125" bestFit="1" customWidth="1"/>
    <col min="6145" max="6145" width="3.08984375" customWidth="1"/>
    <col min="6146" max="6150" width="16" customWidth="1"/>
    <col min="6151" max="6151" width="7.7265625" customWidth="1"/>
    <col min="6152" max="6152" width="3.08984375" customWidth="1"/>
    <col min="6157" max="6157" width="27.36328125" bestFit="1" customWidth="1"/>
    <col min="6401" max="6401" width="3.08984375" customWidth="1"/>
    <col min="6402" max="6406" width="16" customWidth="1"/>
    <col min="6407" max="6407" width="7.7265625" customWidth="1"/>
    <col min="6408" max="6408" width="3.08984375" customWidth="1"/>
    <col min="6413" max="6413" width="27.36328125" bestFit="1" customWidth="1"/>
    <col min="6657" max="6657" width="3.08984375" customWidth="1"/>
    <col min="6658" max="6662" width="16" customWidth="1"/>
    <col min="6663" max="6663" width="7.7265625" customWidth="1"/>
    <col min="6664" max="6664" width="3.08984375" customWidth="1"/>
    <col min="6669" max="6669" width="27.36328125" bestFit="1" customWidth="1"/>
    <col min="6913" max="6913" width="3.08984375" customWidth="1"/>
    <col min="6914" max="6918" width="16" customWidth="1"/>
    <col min="6919" max="6919" width="7.7265625" customWidth="1"/>
    <col min="6920" max="6920" width="3.08984375" customWidth="1"/>
    <col min="6925" max="6925" width="27.36328125" bestFit="1" customWidth="1"/>
    <col min="7169" max="7169" width="3.08984375" customWidth="1"/>
    <col min="7170" max="7174" width="16" customWidth="1"/>
    <col min="7175" max="7175" width="7.7265625" customWidth="1"/>
    <col min="7176" max="7176" width="3.08984375" customWidth="1"/>
    <col min="7181" max="7181" width="27.36328125" bestFit="1" customWidth="1"/>
    <col min="7425" max="7425" width="3.08984375" customWidth="1"/>
    <col min="7426" max="7430" width="16" customWidth="1"/>
    <col min="7431" max="7431" width="7.7265625" customWidth="1"/>
    <col min="7432" max="7432" width="3.08984375" customWidth="1"/>
    <col min="7437" max="7437" width="27.36328125" bestFit="1" customWidth="1"/>
    <col min="7681" max="7681" width="3.08984375" customWidth="1"/>
    <col min="7682" max="7686" width="16" customWidth="1"/>
    <col min="7687" max="7687" width="7.7265625" customWidth="1"/>
    <col min="7688" max="7688" width="3.08984375" customWidth="1"/>
    <col min="7693" max="7693" width="27.36328125" bestFit="1" customWidth="1"/>
    <col min="7937" max="7937" width="3.08984375" customWidth="1"/>
    <col min="7938" max="7942" width="16" customWidth="1"/>
    <col min="7943" max="7943" width="7.7265625" customWidth="1"/>
    <col min="7944" max="7944" width="3.08984375" customWidth="1"/>
    <col min="7949" max="7949" width="27.36328125" bestFit="1" customWidth="1"/>
    <col min="8193" max="8193" width="3.08984375" customWidth="1"/>
    <col min="8194" max="8198" width="16" customWidth="1"/>
    <col min="8199" max="8199" width="7.7265625" customWidth="1"/>
    <col min="8200" max="8200" width="3.08984375" customWidth="1"/>
    <col min="8205" max="8205" width="27.36328125" bestFit="1" customWidth="1"/>
    <col min="8449" max="8449" width="3.08984375" customWidth="1"/>
    <col min="8450" max="8454" width="16" customWidth="1"/>
    <col min="8455" max="8455" width="7.7265625" customWidth="1"/>
    <col min="8456" max="8456" width="3.08984375" customWidth="1"/>
    <col min="8461" max="8461" width="27.36328125" bestFit="1" customWidth="1"/>
    <col min="8705" max="8705" width="3.08984375" customWidth="1"/>
    <col min="8706" max="8710" width="16" customWidth="1"/>
    <col min="8711" max="8711" width="7.7265625" customWidth="1"/>
    <col min="8712" max="8712" width="3.08984375" customWidth="1"/>
    <col min="8717" max="8717" width="27.36328125" bestFit="1" customWidth="1"/>
    <col min="8961" max="8961" width="3.08984375" customWidth="1"/>
    <col min="8962" max="8966" width="16" customWidth="1"/>
    <col min="8967" max="8967" width="7.7265625" customWidth="1"/>
    <col min="8968" max="8968" width="3.08984375" customWidth="1"/>
    <col min="8973" max="8973" width="27.36328125" bestFit="1" customWidth="1"/>
    <col min="9217" max="9217" width="3.08984375" customWidth="1"/>
    <col min="9218" max="9222" width="16" customWidth="1"/>
    <col min="9223" max="9223" width="7.7265625" customWidth="1"/>
    <col min="9224" max="9224" width="3.08984375" customWidth="1"/>
    <col min="9229" max="9229" width="27.36328125" bestFit="1" customWidth="1"/>
    <col min="9473" max="9473" width="3.08984375" customWidth="1"/>
    <col min="9474" max="9478" width="16" customWidth="1"/>
    <col min="9479" max="9479" width="7.7265625" customWidth="1"/>
    <col min="9480" max="9480" width="3.08984375" customWidth="1"/>
    <col min="9485" max="9485" width="27.36328125" bestFit="1" customWidth="1"/>
    <col min="9729" max="9729" width="3.08984375" customWidth="1"/>
    <col min="9730" max="9734" width="16" customWidth="1"/>
    <col min="9735" max="9735" width="7.7265625" customWidth="1"/>
    <col min="9736" max="9736" width="3.08984375" customWidth="1"/>
    <col min="9741" max="9741" width="27.36328125" bestFit="1" customWidth="1"/>
    <col min="9985" max="9985" width="3.08984375" customWidth="1"/>
    <col min="9986" max="9990" width="16" customWidth="1"/>
    <col min="9991" max="9991" width="7.7265625" customWidth="1"/>
    <col min="9992" max="9992" width="3.08984375" customWidth="1"/>
    <col min="9997" max="9997" width="27.36328125" bestFit="1" customWidth="1"/>
    <col min="10241" max="10241" width="3.08984375" customWidth="1"/>
    <col min="10242" max="10246" width="16" customWidth="1"/>
    <col min="10247" max="10247" width="7.7265625" customWidth="1"/>
    <col min="10248" max="10248" width="3.08984375" customWidth="1"/>
    <col min="10253" max="10253" width="27.36328125" bestFit="1" customWidth="1"/>
    <col min="10497" max="10497" width="3.08984375" customWidth="1"/>
    <col min="10498" max="10502" width="16" customWidth="1"/>
    <col min="10503" max="10503" width="7.7265625" customWidth="1"/>
    <col min="10504" max="10504" width="3.08984375" customWidth="1"/>
    <col min="10509" max="10509" width="27.36328125" bestFit="1" customWidth="1"/>
    <col min="10753" max="10753" width="3.08984375" customWidth="1"/>
    <col min="10754" max="10758" width="16" customWidth="1"/>
    <col min="10759" max="10759" width="7.7265625" customWidth="1"/>
    <col min="10760" max="10760" width="3.08984375" customWidth="1"/>
    <col min="10765" max="10765" width="27.36328125" bestFit="1" customWidth="1"/>
    <col min="11009" max="11009" width="3.08984375" customWidth="1"/>
    <col min="11010" max="11014" width="16" customWidth="1"/>
    <col min="11015" max="11015" width="7.7265625" customWidth="1"/>
    <col min="11016" max="11016" width="3.08984375" customWidth="1"/>
    <col min="11021" max="11021" width="27.36328125" bestFit="1" customWidth="1"/>
    <col min="11265" max="11265" width="3.08984375" customWidth="1"/>
    <col min="11266" max="11270" width="16" customWidth="1"/>
    <col min="11271" max="11271" width="7.7265625" customWidth="1"/>
    <col min="11272" max="11272" width="3.08984375" customWidth="1"/>
    <col min="11277" max="11277" width="27.36328125" bestFit="1" customWidth="1"/>
    <col min="11521" max="11521" width="3.08984375" customWidth="1"/>
    <col min="11522" max="11526" width="16" customWidth="1"/>
    <col min="11527" max="11527" width="7.7265625" customWidth="1"/>
    <col min="11528" max="11528" width="3.08984375" customWidth="1"/>
    <col min="11533" max="11533" width="27.36328125" bestFit="1" customWidth="1"/>
    <col min="11777" max="11777" width="3.08984375" customWidth="1"/>
    <col min="11778" max="11782" width="16" customWidth="1"/>
    <col min="11783" max="11783" width="7.7265625" customWidth="1"/>
    <col min="11784" max="11784" width="3.08984375" customWidth="1"/>
    <col min="11789" max="11789" width="27.36328125" bestFit="1" customWidth="1"/>
    <col min="12033" max="12033" width="3.08984375" customWidth="1"/>
    <col min="12034" max="12038" width="16" customWidth="1"/>
    <col min="12039" max="12039" width="7.7265625" customWidth="1"/>
    <col min="12040" max="12040" width="3.08984375" customWidth="1"/>
    <col min="12045" max="12045" width="27.36328125" bestFit="1" customWidth="1"/>
    <col min="12289" max="12289" width="3.08984375" customWidth="1"/>
    <col min="12290" max="12294" width="16" customWidth="1"/>
    <col min="12295" max="12295" width="7.7265625" customWidth="1"/>
    <col min="12296" max="12296" width="3.08984375" customWidth="1"/>
    <col min="12301" max="12301" width="27.36328125" bestFit="1" customWidth="1"/>
    <col min="12545" max="12545" width="3.08984375" customWidth="1"/>
    <col min="12546" max="12550" width="16" customWidth="1"/>
    <col min="12551" max="12551" width="7.7265625" customWidth="1"/>
    <col min="12552" max="12552" width="3.08984375" customWidth="1"/>
    <col min="12557" max="12557" width="27.36328125" bestFit="1" customWidth="1"/>
    <col min="12801" max="12801" width="3.08984375" customWidth="1"/>
    <col min="12802" max="12806" width="16" customWidth="1"/>
    <col min="12807" max="12807" width="7.7265625" customWidth="1"/>
    <col min="12808" max="12808" width="3.08984375" customWidth="1"/>
    <col min="12813" max="12813" width="27.36328125" bestFit="1" customWidth="1"/>
    <col min="13057" max="13057" width="3.08984375" customWidth="1"/>
    <col min="13058" max="13062" width="16" customWidth="1"/>
    <col min="13063" max="13063" width="7.7265625" customWidth="1"/>
    <col min="13064" max="13064" width="3.08984375" customWidth="1"/>
    <col min="13069" max="13069" width="27.36328125" bestFit="1" customWidth="1"/>
    <col min="13313" max="13313" width="3.08984375" customWidth="1"/>
    <col min="13314" max="13318" width="16" customWidth="1"/>
    <col min="13319" max="13319" width="7.7265625" customWidth="1"/>
    <col min="13320" max="13320" width="3.08984375" customWidth="1"/>
    <col min="13325" max="13325" width="27.36328125" bestFit="1" customWidth="1"/>
    <col min="13569" max="13569" width="3.08984375" customWidth="1"/>
    <col min="13570" max="13574" width="16" customWidth="1"/>
    <col min="13575" max="13575" width="7.7265625" customWidth="1"/>
    <col min="13576" max="13576" width="3.08984375" customWidth="1"/>
    <col min="13581" max="13581" width="27.36328125" bestFit="1" customWidth="1"/>
    <col min="13825" max="13825" width="3.08984375" customWidth="1"/>
    <col min="13826" max="13830" width="16" customWidth="1"/>
    <col min="13831" max="13831" width="7.7265625" customWidth="1"/>
    <col min="13832" max="13832" width="3.08984375" customWidth="1"/>
    <col min="13837" max="13837" width="27.36328125" bestFit="1" customWidth="1"/>
    <col min="14081" max="14081" width="3.08984375" customWidth="1"/>
    <col min="14082" max="14086" width="16" customWidth="1"/>
    <col min="14087" max="14087" width="7.7265625" customWidth="1"/>
    <col min="14088" max="14088" width="3.08984375" customWidth="1"/>
    <col min="14093" max="14093" width="27.36328125" bestFit="1" customWidth="1"/>
    <col min="14337" max="14337" width="3.08984375" customWidth="1"/>
    <col min="14338" max="14342" width="16" customWidth="1"/>
    <col min="14343" max="14343" width="7.7265625" customWidth="1"/>
    <col min="14344" max="14344" width="3.08984375" customWidth="1"/>
    <col min="14349" max="14349" width="27.36328125" bestFit="1" customWidth="1"/>
    <col min="14593" max="14593" width="3.08984375" customWidth="1"/>
    <col min="14594" max="14598" width="16" customWidth="1"/>
    <col min="14599" max="14599" width="7.7265625" customWidth="1"/>
    <col min="14600" max="14600" width="3.08984375" customWidth="1"/>
    <col min="14605" max="14605" width="27.36328125" bestFit="1" customWidth="1"/>
    <col min="14849" max="14849" width="3.08984375" customWidth="1"/>
    <col min="14850" max="14854" width="16" customWidth="1"/>
    <col min="14855" max="14855" width="7.7265625" customWidth="1"/>
    <col min="14856" max="14856" width="3.08984375" customWidth="1"/>
    <col min="14861" max="14861" width="27.36328125" bestFit="1" customWidth="1"/>
    <col min="15105" max="15105" width="3.08984375" customWidth="1"/>
    <col min="15106" max="15110" width="16" customWidth="1"/>
    <col min="15111" max="15111" width="7.7265625" customWidth="1"/>
    <col min="15112" max="15112" width="3.08984375" customWidth="1"/>
    <col min="15117" max="15117" width="27.36328125" bestFit="1" customWidth="1"/>
    <col min="15361" max="15361" width="3.08984375" customWidth="1"/>
    <col min="15362" max="15366" width="16" customWidth="1"/>
    <col min="15367" max="15367" width="7.7265625" customWidth="1"/>
    <col min="15368" max="15368" width="3.08984375" customWidth="1"/>
    <col min="15373" max="15373" width="27.36328125" bestFit="1" customWidth="1"/>
    <col min="15617" max="15617" width="3.08984375" customWidth="1"/>
    <col min="15618" max="15622" width="16" customWidth="1"/>
    <col min="15623" max="15623" width="7.7265625" customWidth="1"/>
    <col min="15624" max="15624" width="3.08984375" customWidth="1"/>
    <col min="15629" max="15629" width="27.36328125" bestFit="1" customWidth="1"/>
    <col min="15873" max="15873" width="3.08984375" customWidth="1"/>
    <col min="15874" max="15878" width="16" customWidth="1"/>
    <col min="15879" max="15879" width="7.7265625" customWidth="1"/>
    <col min="15880" max="15880" width="3.08984375" customWidth="1"/>
    <col min="15885" max="15885" width="27.36328125" bestFit="1" customWidth="1"/>
    <col min="16129" max="16129" width="3.08984375" customWidth="1"/>
    <col min="16130" max="16134" width="16" customWidth="1"/>
    <col min="16135" max="16135" width="7.7265625" customWidth="1"/>
    <col min="16136" max="16136" width="3.08984375" customWidth="1"/>
    <col min="16141" max="16141" width="27.36328125" bestFit="1" customWidth="1"/>
  </cols>
  <sheetData>
    <row r="1" spans="2:12" ht="16.5" x14ac:dyDescent="0.25">
      <c r="G1" s="487"/>
      <c r="H1" s="488" t="s">
        <v>562</v>
      </c>
    </row>
    <row r="2" spans="2:12" ht="21.75" customHeight="1" x14ac:dyDescent="0.2">
      <c r="B2" s="489"/>
    </row>
    <row r="3" spans="2:12" ht="4.5" customHeight="1" x14ac:dyDescent="0.2">
      <c r="B3" s="490"/>
      <c r="C3" s="3"/>
      <c r="D3" s="3"/>
      <c r="E3" s="3"/>
      <c r="F3" s="3"/>
      <c r="G3" s="7"/>
    </row>
    <row r="4" spans="2:12" ht="56.25" customHeight="1" x14ac:dyDescent="0.2">
      <c r="B4" s="491"/>
      <c r="C4" s="492"/>
      <c r="D4" s="492"/>
      <c r="E4" s="492"/>
      <c r="F4" s="492"/>
      <c r="G4" s="9"/>
    </row>
    <row r="5" spans="2:12" ht="33.75" customHeight="1" x14ac:dyDescent="0.35">
      <c r="B5" s="493" t="s" ph="1">
        <v>563</v>
      </c>
      <c r="C5" s="4"/>
      <c r="D5" s="4"/>
      <c r="E5" s="4"/>
      <c r="F5" s="4"/>
      <c r="G5" s="8"/>
    </row>
    <row r="6" spans="2:12" ht="40.5" customHeight="1" x14ac:dyDescent="0.3">
      <c r="B6" s="494" t="s" ph="1">
        <v>564</v>
      </c>
      <c r="C6" s="4"/>
      <c r="D6" s="4"/>
      <c r="E6" s="4"/>
      <c r="F6" s="4"/>
      <c r="G6" s="8"/>
      <c r="I6" s="666" t="s">
        <v>628</v>
      </c>
    </row>
    <row r="7" spans="2:12" ht="54" customHeight="1" x14ac:dyDescent="0.2">
      <c r="B7" s="494"/>
      <c r="C7" s="4"/>
      <c r="D7" s="4"/>
      <c r="E7" s="4"/>
      <c r="F7" s="4"/>
      <c r="G7" s="8"/>
    </row>
    <row r="8" spans="2:12" s="1" customFormat="1" ht="22.5" customHeight="1" x14ac:dyDescent="0.25">
      <c r="B8" s="495" t="s" ph="1">
        <v>565</v>
      </c>
      <c r="C8" s="5"/>
      <c r="D8" s="5"/>
      <c r="E8" s="5"/>
      <c r="F8" s="5"/>
      <c r="G8" s="10"/>
    </row>
    <row r="9" spans="2:12" s="1" customFormat="1" ht="73.5" customHeight="1" x14ac:dyDescent="0.25">
      <c r="B9" s="668" t="s">
        <v>566</v>
      </c>
      <c r="C9" s="669"/>
      <c r="D9" s="669"/>
      <c r="E9" s="669"/>
      <c r="F9" s="669"/>
      <c r="G9" s="670"/>
    </row>
    <row r="10" spans="2:12" ht="55.5" customHeight="1" x14ac:dyDescent="0.2">
      <c r="B10" s="2"/>
      <c r="C10" s="6"/>
      <c r="D10" s="6"/>
      <c r="E10" s="6"/>
      <c r="F10" s="6"/>
      <c r="G10" s="11"/>
    </row>
    <row r="12" spans="2:12" x14ac:dyDescent="0.2">
      <c r="B12" s="496" t="s">
        <v>567</v>
      </c>
    </row>
    <row r="13" spans="2:12" x14ac:dyDescent="0.2">
      <c r="B13" s="497" t="s">
        <v>568</v>
      </c>
    </row>
    <row r="16" spans="2:12" ht="13.5" thickBot="1" x14ac:dyDescent="0.25">
      <c r="L16" s="500" t="s">
        <v>573</v>
      </c>
    </row>
    <row r="17" spans="12:15" x14ac:dyDescent="0.2">
      <c r="L17" s="501"/>
      <c r="M17" s="502"/>
      <c r="N17" s="502"/>
      <c r="O17" s="503"/>
    </row>
    <row r="18" spans="12:15" x14ac:dyDescent="0.2">
      <c r="L18" s="504"/>
      <c r="O18" s="505"/>
    </row>
    <row r="19" spans="12:15" x14ac:dyDescent="0.2">
      <c r="L19" s="504"/>
      <c r="M19" s="498" t="s">
        <v>569</v>
      </c>
      <c r="N19" s="498" t="s">
        <v>570</v>
      </c>
      <c r="O19" s="505"/>
    </row>
    <row r="20" spans="12:15" x14ac:dyDescent="0.2">
      <c r="L20" s="504"/>
      <c r="M20" s="499" t="s">
        <v>571</v>
      </c>
      <c r="N20" s="506" t="s">
        <v>574</v>
      </c>
      <c r="O20" s="505"/>
    </row>
    <row r="21" spans="12:15" x14ac:dyDescent="0.2">
      <c r="L21" s="504"/>
      <c r="M21" s="499" t="s">
        <v>578</v>
      </c>
      <c r="N21" s="510" t="s">
        <v>574</v>
      </c>
      <c r="O21" s="505"/>
    </row>
    <row r="22" spans="12:15" x14ac:dyDescent="0.2">
      <c r="L22" s="504"/>
      <c r="M22" s="499" t="s">
        <v>579</v>
      </c>
      <c r="N22" s="510" t="s">
        <v>574</v>
      </c>
      <c r="O22" s="505"/>
    </row>
    <row r="23" spans="12:15" x14ac:dyDescent="0.2">
      <c r="L23" s="504"/>
      <c r="M23" s="499" t="s">
        <v>572</v>
      </c>
      <c r="N23" s="510" t="s">
        <v>574</v>
      </c>
      <c r="O23" s="505"/>
    </row>
    <row r="24" spans="12:15" ht="13.5" thickBot="1" x14ac:dyDescent="0.25">
      <c r="L24" s="507"/>
      <c r="M24" s="508"/>
      <c r="N24" s="508"/>
      <c r="O24" s="509"/>
    </row>
    <row r="25" spans="12:15" x14ac:dyDescent="0.2">
      <c r="L25" s="502"/>
      <c r="M25" s="502"/>
      <c r="N25" s="502"/>
      <c r="O25" s="502"/>
    </row>
    <row r="26" spans="12:15" x14ac:dyDescent="0.2">
      <c r="L26" s="492"/>
      <c r="M26" s="492"/>
      <c r="N26" s="492"/>
      <c r="O26" s="492"/>
    </row>
    <row r="27" spans="12:15" x14ac:dyDescent="0.2">
      <c r="L27" s="492"/>
      <c r="M27" s="492"/>
      <c r="N27" s="492"/>
      <c r="O27" s="492"/>
    </row>
    <row r="28" spans="12:15" x14ac:dyDescent="0.2">
      <c r="L28" s="492"/>
      <c r="M28" s="492"/>
      <c r="N28" s="492"/>
      <c r="O28" s="492"/>
    </row>
  </sheetData>
  <mergeCells count="1">
    <mergeCell ref="B9:G9"/>
  </mergeCells>
  <phoneticPr fontId="51"/>
  <dataValidations count="1">
    <dataValidation type="list" allowBlank="1" showInputMessage="1" showErrorMessage="1" sqref="N20:N23" xr:uid="{00000000-0002-0000-0000-000000000000}">
      <formula1>"□,■"</formula1>
    </dataValidation>
  </dataValidations>
  <pageMargins left="0.78740157480314965" right="0.78740157480314965" top="0.39370078740157483" bottom="0.51181102362204722" header="0.51181102362204722" footer="0.51181102362204722"/>
  <pageSetup paperSize="9" scale="140" orientation="landscape" r:id="rId1"/>
  <headerFooter alignWithMargins="0"/>
  <rowBreaks count="1" manualBreakCount="1">
    <brk id="13" max="20" man="1"/>
  </rowBreaks>
  <colBreaks count="1" manualBreakCount="1">
    <brk id="8" max="9" man="1"/>
  </col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79998168889431442"/>
    <pageSetUpPr fitToPage="1"/>
  </sheetPr>
  <dimension ref="A1:G19"/>
  <sheetViews>
    <sheetView view="pageBreakPreview" zoomScale="70" zoomScaleNormal="74" zoomScaleSheetLayoutView="70" workbookViewId="0">
      <selection activeCell="A2" sqref="A2"/>
    </sheetView>
  </sheetViews>
  <sheetFormatPr defaultColWidth="9" defaultRowHeight="13" x14ac:dyDescent="0.2"/>
  <cols>
    <col min="1" max="1" width="3.6328125" style="12" customWidth="1"/>
    <col min="2" max="3" width="4.36328125" style="290" customWidth="1"/>
    <col min="4" max="4" width="28.36328125" style="12" customWidth="1"/>
    <col min="5" max="5" width="15" style="12" customWidth="1"/>
    <col min="6" max="6" width="45.6328125" style="12" customWidth="1"/>
    <col min="7" max="7" width="62.26953125" style="12" customWidth="1"/>
    <col min="8" max="8" width="3.90625" style="12" customWidth="1"/>
    <col min="9" max="16384" width="9" style="12"/>
  </cols>
  <sheetData>
    <row r="1" spans="1:7" ht="21" customHeight="1" x14ac:dyDescent="0.3">
      <c r="A1" s="252" t="s">
        <v>504</v>
      </c>
      <c r="B1" s="292"/>
      <c r="C1" s="292"/>
    </row>
    <row r="2" spans="1:7" ht="21.75" customHeight="1" x14ac:dyDescent="0.2">
      <c r="B2" s="293"/>
      <c r="C2" s="293"/>
      <c r="D2" s="302"/>
      <c r="E2" s="302"/>
      <c r="F2" s="302"/>
    </row>
    <row r="3" spans="1:7" ht="18" customHeight="1" x14ac:dyDescent="0.25">
      <c r="A3" s="291" t="s">
        <v>248</v>
      </c>
      <c r="B3" s="294"/>
      <c r="C3" s="294"/>
      <c r="D3" s="26"/>
      <c r="E3" s="26"/>
      <c r="F3" s="26"/>
      <c r="G3" s="59"/>
    </row>
    <row r="4" spans="1:7" ht="19.5" customHeight="1" x14ac:dyDescent="0.25">
      <c r="A4" s="17"/>
      <c r="B4" s="935" t="s">
        <v>230</v>
      </c>
      <c r="C4" s="936"/>
      <c r="D4" s="936"/>
      <c r="E4" s="936"/>
      <c r="F4" s="936"/>
      <c r="G4" s="937"/>
    </row>
    <row r="5" spans="1:7" ht="35.25" customHeight="1" x14ac:dyDescent="0.25">
      <c r="A5" s="17"/>
      <c r="B5" s="935" t="s">
        <v>241</v>
      </c>
      <c r="C5" s="936"/>
      <c r="D5" s="936"/>
      <c r="E5" s="783" t="s">
        <v>245</v>
      </c>
      <c r="F5" s="784"/>
      <c r="G5" s="306" t="s">
        <v>229</v>
      </c>
    </row>
    <row r="6" spans="1:7" ht="67.5" customHeight="1" x14ac:dyDescent="0.25">
      <c r="A6" s="17"/>
      <c r="B6" s="940" t="s">
        <v>27</v>
      </c>
      <c r="C6" s="299">
        <v>1</v>
      </c>
      <c r="D6" s="303" t="s">
        <v>25</v>
      </c>
      <c r="E6" s="938" t="s">
        <v>247</v>
      </c>
      <c r="F6" s="939"/>
      <c r="G6" s="307" t="s">
        <v>272</v>
      </c>
    </row>
    <row r="7" spans="1:7" ht="67.5" customHeight="1" x14ac:dyDescent="0.25">
      <c r="A7" s="17"/>
      <c r="B7" s="941"/>
      <c r="C7" s="300">
        <v>2</v>
      </c>
      <c r="D7" s="303" t="s">
        <v>98</v>
      </c>
      <c r="E7" s="938" t="s">
        <v>247</v>
      </c>
      <c r="F7" s="939"/>
      <c r="G7" s="307" t="s">
        <v>269</v>
      </c>
    </row>
    <row r="8" spans="1:7" ht="67.5" customHeight="1" x14ac:dyDescent="0.25">
      <c r="A8" s="17"/>
      <c r="B8" s="941"/>
      <c r="C8" s="300">
        <v>3</v>
      </c>
      <c r="D8" s="303" t="s">
        <v>270</v>
      </c>
      <c r="E8" s="943" t="s">
        <v>299</v>
      </c>
      <c r="F8" s="944"/>
      <c r="G8" s="307" t="s">
        <v>149</v>
      </c>
    </row>
    <row r="9" spans="1:7" ht="67.5" customHeight="1" x14ac:dyDescent="0.25">
      <c r="A9" s="17"/>
      <c r="B9" s="941"/>
      <c r="C9" s="300"/>
      <c r="D9" s="304"/>
      <c r="E9" s="945"/>
      <c r="F9" s="946"/>
      <c r="G9" s="308"/>
    </row>
    <row r="10" spans="1:7" ht="67.5" customHeight="1" x14ac:dyDescent="0.25">
      <c r="A10" s="17"/>
      <c r="B10" s="941"/>
      <c r="C10" s="301"/>
      <c r="D10" s="304"/>
      <c r="E10" s="947"/>
      <c r="F10" s="948"/>
      <c r="G10" s="308"/>
    </row>
    <row r="11" spans="1:7" ht="67.5" customHeight="1" x14ac:dyDescent="0.25">
      <c r="A11" s="17"/>
      <c r="B11" s="941"/>
      <c r="C11" s="300"/>
      <c r="D11" s="304"/>
      <c r="E11" s="947"/>
      <c r="F11" s="948"/>
      <c r="G11" s="308"/>
    </row>
    <row r="12" spans="1:7" ht="67.5" customHeight="1" x14ac:dyDescent="0.25">
      <c r="A12" s="17"/>
      <c r="B12" s="942"/>
      <c r="C12" s="301"/>
      <c r="D12" s="304"/>
      <c r="E12" s="947"/>
      <c r="F12" s="948"/>
      <c r="G12" s="308"/>
    </row>
    <row r="13" spans="1:7" ht="21" customHeight="1" x14ac:dyDescent="0.2">
      <c r="A13" s="69"/>
      <c r="B13" s="295"/>
      <c r="C13" s="295"/>
      <c r="D13" s="261"/>
      <c r="E13" s="261"/>
      <c r="F13" s="261"/>
      <c r="G13" s="289"/>
    </row>
    <row r="14" spans="1:7" ht="21" customHeight="1" x14ac:dyDescent="0.2">
      <c r="B14" s="296"/>
      <c r="C14" s="296"/>
      <c r="D14" s="72"/>
      <c r="E14" s="72"/>
      <c r="F14" s="72"/>
      <c r="G14" s="74"/>
    </row>
    <row r="15" spans="1:7" ht="21" customHeight="1" x14ac:dyDescent="0.25">
      <c r="A15" s="70" t="s">
        <v>79</v>
      </c>
      <c r="B15" s="296"/>
      <c r="C15" s="296"/>
      <c r="D15" s="72"/>
      <c r="E15" s="72"/>
      <c r="F15" s="72"/>
      <c r="G15" s="72"/>
    </row>
    <row r="16" spans="1:7" ht="33" customHeight="1" x14ac:dyDescent="0.25">
      <c r="A16" s="71" t="s">
        <v>127</v>
      </c>
      <c r="B16" s="297"/>
      <c r="C16" s="297"/>
      <c r="D16" s="70"/>
      <c r="E16" s="70"/>
      <c r="F16" s="70"/>
      <c r="G16" s="70"/>
    </row>
    <row r="17" spans="1:7" ht="24" customHeight="1" x14ac:dyDescent="0.25">
      <c r="A17" s="71"/>
      <c r="B17" s="298"/>
      <c r="C17" s="298"/>
      <c r="D17" s="70"/>
      <c r="E17" s="70"/>
      <c r="F17" s="70"/>
      <c r="G17" s="70"/>
    </row>
    <row r="18" spans="1:7" s="13" customFormat="1" ht="44.25" customHeight="1" x14ac:dyDescent="0.3">
      <c r="A18" s="70"/>
      <c r="B18" s="764"/>
      <c r="C18" s="764"/>
      <c r="D18" s="764"/>
      <c r="E18" s="764"/>
      <c r="F18" s="764"/>
      <c r="G18" s="764"/>
    </row>
    <row r="19" spans="1:7" ht="24" customHeight="1" x14ac:dyDescent="0.25">
      <c r="A19" s="70"/>
      <c r="B19" s="764"/>
      <c r="C19" s="764"/>
      <c r="D19" s="764"/>
      <c r="E19" s="764"/>
      <c r="F19" s="764"/>
      <c r="G19" s="764"/>
    </row>
  </sheetData>
  <mergeCells count="13">
    <mergeCell ref="B18:G18"/>
    <mergeCell ref="B19:G19"/>
    <mergeCell ref="B6:B12"/>
    <mergeCell ref="E8:F8"/>
    <mergeCell ref="E9:F9"/>
    <mergeCell ref="E10:F10"/>
    <mergeCell ref="E11:F11"/>
    <mergeCell ref="E12:F12"/>
    <mergeCell ref="B4:G4"/>
    <mergeCell ref="B5:D5"/>
    <mergeCell ref="E5:F5"/>
    <mergeCell ref="E6:F6"/>
    <mergeCell ref="E7:F7"/>
  </mergeCells>
  <phoneticPr fontId="2"/>
  <pageMargins left="0.47244094488188981" right="0.27559055118110237" top="0.6692913385826772" bottom="0.27559055118110237" header="0.51181102362204722" footer="0.51181102362204722"/>
  <pageSetup paperSize="9" scale="87"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79998168889431442"/>
    <pageSetUpPr fitToPage="1"/>
  </sheetPr>
  <dimension ref="A1:L25"/>
  <sheetViews>
    <sheetView view="pageBreakPreview" topLeftCell="A4" zoomScale="85" zoomScaleNormal="70" zoomScaleSheetLayoutView="85" workbookViewId="0">
      <selection activeCell="A2" sqref="A2"/>
    </sheetView>
  </sheetViews>
  <sheetFormatPr defaultColWidth="9" defaultRowHeight="13" x14ac:dyDescent="0.2"/>
  <cols>
    <col min="1" max="1" width="3.6328125" style="12" customWidth="1"/>
    <col min="2" max="10" width="15.453125" style="12" customWidth="1"/>
    <col min="11" max="11" width="3.90625" style="12" customWidth="1"/>
    <col min="12" max="16384" width="9" style="12"/>
  </cols>
  <sheetData>
    <row r="1" spans="1:12" ht="21" customHeight="1" x14ac:dyDescent="0.3">
      <c r="A1" s="252" t="s">
        <v>505</v>
      </c>
    </row>
    <row r="2" spans="1:12" ht="21.75" customHeight="1" x14ac:dyDescent="0.2">
      <c r="A2" s="309" t="s">
        <v>373</v>
      </c>
    </row>
    <row r="3" spans="1:12" ht="18" customHeight="1" x14ac:dyDescent="0.25">
      <c r="A3" s="291" t="s">
        <v>248</v>
      </c>
      <c r="B3" s="26"/>
      <c r="C3" s="26"/>
      <c r="D3" s="120"/>
      <c r="E3" s="120"/>
      <c r="F3" s="120"/>
      <c r="G3" s="120"/>
      <c r="H3" s="120"/>
      <c r="I3" s="120"/>
      <c r="J3" s="177"/>
    </row>
    <row r="4" spans="1:12" ht="19.5" customHeight="1" x14ac:dyDescent="0.25">
      <c r="A4" s="17"/>
      <c r="B4" s="783" t="s">
        <v>146</v>
      </c>
      <c r="C4" s="824"/>
      <c r="D4" s="824"/>
      <c r="E4" s="824"/>
      <c r="F4" s="824"/>
      <c r="G4" s="824"/>
      <c r="H4" s="824"/>
      <c r="I4" s="824"/>
      <c r="J4" s="949"/>
    </row>
    <row r="5" spans="1:12" ht="35.25" customHeight="1" x14ac:dyDescent="0.25">
      <c r="A5" s="17"/>
      <c r="B5" s="711"/>
      <c r="C5" s="712"/>
      <c r="D5" s="712"/>
      <c r="E5" s="712"/>
      <c r="F5" s="712"/>
      <c r="G5" s="712"/>
      <c r="H5" s="712"/>
      <c r="I5" s="712"/>
      <c r="J5" s="950"/>
    </row>
    <row r="6" spans="1:12" ht="36.75" customHeight="1" x14ac:dyDescent="0.25">
      <c r="A6" s="17"/>
      <c r="B6" s="951"/>
      <c r="C6" s="952"/>
      <c r="D6" s="952"/>
      <c r="E6" s="952"/>
      <c r="F6" s="952"/>
      <c r="G6" s="952"/>
      <c r="H6" s="952"/>
      <c r="I6" s="952"/>
      <c r="J6" s="953"/>
    </row>
    <row r="7" spans="1:12" ht="51" customHeight="1" x14ac:dyDescent="0.25">
      <c r="A7" s="17"/>
      <c r="B7" s="951"/>
      <c r="C7" s="952"/>
      <c r="D7" s="952"/>
      <c r="E7" s="952"/>
      <c r="F7" s="952"/>
      <c r="G7" s="952"/>
      <c r="H7" s="952"/>
      <c r="I7" s="952"/>
      <c r="J7" s="953"/>
    </row>
    <row r="8" spans="1:12" ht="36.75" customHeight="1" x14ac:dyDescent="0.25">
      <c r="A8" s="17"/>
      <c r="B8" s="951"/>
      <c r="C8" s="952"/>
      <c r="D8" s="952"/>
      <c r="E8" s="952"/>
      <c r="F8" s="952"/>
      <c r="G8" s="952"/>
      <c r="H8" s="952"/>
      <c r="I8" s="952"/>
      <c r="J8" s="953"/>
    </row>
    <row r="9" spans="1:12" ht="69" customHeight="1" x14ac:dyDescent="0.25">
      <c r="A9" s="17"/>
      <c r="B9" s="951"/>
      <c r="C9" s="952"/>
      <c r="D9" s="952"/>
      <c r="E9" s="952"/>
      <c r="F9" s="952"/>
      <c r="G9" s="952"/>
      <c r="H9" s="952"/>
      <c r="I9" s="952"/>
      <c r="J9" s="953"/>
      <c r="L9" s="310"/>
    </row>
    <row r="10" spans="1:12" ht="36.75" customHeight="1" x14ac:dyDescent="0.25">
      <c r="A10" s="17"/>
      <c r="B10" s="951"/>
      <c r="C10" s="952"/>
      <c r="D10" s="952"/>
      <c r="E10" s="952"/>
      <c r="F10" s="952"/>
      <c r="G10" s="952"/>
      <c r="H10" s="952"/>
      <c r="I10" s="952"/>
      <c r="J10" s="953"/>
      <c r="L10" s="311"/>
    </row>
    <row r="11" spans="1:12" ht="36.75" customHeight="1" x14ac:dyDescent="0.25">
      <c r="A11" s="17"/>
      <c r="B11" s="951"/>
      <c r="C11" s="952"/>
      <c r="D11" s="952"/>
      <c r="E11" s="952"/>
      <c r="F11" s="952"/>
      <c r="G11" s="952"/>
      <c r="H11" s="952"/>
      <c r="I11" s="952"/>
      <c r="J11" s="953"/>
    </row>
    <row r="12" spans="1:12" ht="45.75" customHeight="1" x14ac:dyDescent="0.25">
      <c r="A12" s="17"/>
      <c r="B12" s="951"/>
      <c r="C12" s="952"/>
      <c r="D12" s="952"/>
      <c r="E12" s="952"/>
      <c r="F12" s="952"/>
      <c r="G12" s="952"/>
      <c r="H12" s="952"/>
      <c r="I12" s="952"/>
      <c r="J12" s="953"/>
    </row>
    <row r="13" spans="1:12" ht="30" customHeight="1" x14ac:dyDescent="0.25">
      <c r="A13" s="17"/>
      <c r="B13" s="951"/>
      <c r="C13" s="952"/>
      <c r="D13" s="952"/>
      <c r="E13" s="952"/>
      <c r="F13" s="952"/>
      <c r="G13" s="952"/>
      <c r="H13" s="952"/>
      <c r="I13" s="952"/>
      <c r="J13" s="953"/>
    </row>
    <row r="14" spans="1:12" ht="30" customHeight="1" x14ac:dyDescent="0.25">
      <c r="A14" s="17"/>
      <c r="B14" s="951"/>
      <c r="C14" s="952"/>
      <c r="D14" s="952"/>
      <c r="E14" s="952"/>
      <c r="F14" s="952"/>
      <c r="G14" s="952"/>
      <c r="H14" s="952"/>
      <c r="I14" s="952"/>
      <c r="J14" s="953"/>
    </row>
    <row r="15" spans="1:12" ht="30" customHeight="1" x14ac:dyDescent="0.25">
      <c r="A15" s="17"/>
      <c r="B15" s="951"/>
      <c r="C15" s="952"/>
      <c r="D15" s="952"/>
      <c r="E15" s="952"/>
      <c r="F15" s="952"/>
      <c r="G15" s="952"/>
      <c r="H15" s="952"/>
      <c r="I15" s="952"/>
      <c r="J15" s="953"/>
    </row>
    <row r="16" spans="1:12" ht="30" customHeight="1" x14ac:dyDescent="0.25">
      <c r="A16" s="17"/>
      <c r="B16" s="951"/>
      <c r="C16" s="952"/>
      <c r="D16" s="952"/>
      <c r="E16" s="952"/>
      <c r="F16" s="952"/>
      <c r="G16" s="952"/>
      <c r="H16" s="952"/>
      <c r="I16" s="952"/>
      <c r="J16" s="953"/>
    </row>
    <row r="17" spans="1:10" ht="30" customHeight="1" x14ac:dyDescent="0.25">
      <c r="A17" s="17"/>
      <c r="B17" s="951"/>
      <c r="C17" s="952"/>
      <c r="D17" s="952"/>
      <c r="E17" s="952"/>
      <c r="F17" s="952"/>
      <c r="G17" s="952"/>
      <c r="H17" s="952"/>
      <c r="I17" s="952"/>
      <c r="J17" s="953"/>
    </row>
    <row r="18" spans="1:10" ht="30" customHeight="1" x14ac:dyDescent="0.25">
      <c r="A18" s="17"/>
      <c r="B18" s="713"/>
      <c r="C18" s="714"/>
      <c r="D18" s="714"/>
      <c r="E18" s="714"/>
      <c r="F18" s="714"/>
      <c r="G18" s="714"/>
      <c r="H18" s="714"/>
      <c r="I18" s="714"/>
      <c r="J18" s="954"/>
    </row>
    <row r="19" spans="1:10" ht="21" customHeight="1" x14ac:dyDescent="0.2">
      <c r="A19" s="69"/>
      <c r="B19" s="261"/>
      <c r="C19" s="261"/>
      <c r="D19" s="261"/>
      <c r="E19" s="261"/>
      <c r="F19" s="261"/>
      <c r="G19" s="261"/>
      <c r="H19" s="261"/>
      <c r="I19" s="261"/>
      <c r="J19" s="289"/>
    </row>
    <row r="20" spans="1:10" ht="21" customHeight="1" x14ac:dyDescent="0.2">
      <c r="B20" s="72"/>
      <c r="C20" s="72"/>
      <c r="D20" s="72"/>
      <c r="E20" s="72"/>
      <c r="F20" s="72"/>
      <c r="G20" s="72"/>
      <c r="H20" s="72"/>
      <c r="I20" s="72"/>
      <c r="J20" s="74"/>
    </row>
    <row r="21" spans="1:10" ht="21" customHeight="1" x14ac:dyDescent="0.25">
      <c r="A21" s="70" t="s">
        <v>79</v>
      </c>
      <c r="B21" s="72"/>
      <c r="C21" s="72"/>
      <c r="D21" s="72"/>
      <c r="E21" s="72"/>
      <c r="F21" s="72"/>
      <c r="G21" s="72"/>
      <c r="H21" s="72"/>
      <c r="I21" s="72"/>
      <c r="J21" s="68"/>
    </row>
    <row r="22" spans="1:10" ht="33" customHeight="1" x14ac:dyDescent="0.25">
      <c r="A22" s="71" t="s">
        <v>127</v>
      </c>
      <c r="B22" s="70"/>
      <c r="C22" s="70"/>
      <c r="D22" s="70"/>
      <c r="E22" s="70"/>
      <c r="F22" s="70"/>
      <c r="G22" s="70"/>
      <c r="H22" s="70"/>
      <c r="I22" s="70"/>
      <c r="J22" s="70"/>
    </row>
    <row r="23" spans="1:10" ht="24" customHeight="1" x14ac:dyDescent="0.25">
      <c r="A23" s="71"/>
      <c r="B23" s="70"/>
      <c r="C23" s="70"/>
      <c r="D23" s="70"/>
      <c r="E23" s="70"/>
      <c r="F23" s="70"/>
      <c r="G23" s="70"/>
      <c r="H23" s="70"/>
      <c r="I23" s="70"/>
      <c r="J23" s="70"/>
    </row>
    <row r="24" spans="1:10" s="13" customFormat="1" ht="44.25" customHeight="1" x14ac:dyDescent="0.3">
      <c r="A24" s="70"/>
      <c r="B24" s="764"/>
      <c r="C24" s="764"/>
      <c r="D24" s="764"/>
      <c r="E24" s="764"/>
      <c r="F24" s="764"/>
      <c r="G24" s="764"/>
      <c r="H24" s="764"/>
      <c r="I24" s="764"/>
      <c r="J24" s="764"/>
    </row>
    <row r="25" spans="1:10" ht="24" customHeight="1" x14ac:dyDescent="0.25">
      <c r="A25" s="70"/>
      <c r="B25" s="764"/>
      <c r="C25" s="764"/>
      <c r="D25" s="764"/>
      <c r="E25" s="764"/>
      <c r="F25" s="764"/>
      <c r="G25" s="764"/>
      <c r="H25" s="764"/>
      <c r="I25" s="764"/>
      <c r="J25" s="764"/>
    </row>
  </sheetData>
  <mergeCells count="4">
    <mergeCell ref="B4:J4"/>
    <mergeCell ref="B24:J24"/>
    <mergeCell ref="B25:J25"/>
    <mergeCell ref="B5:J18"/>
  </mergeCells>
  <phoneticPr fontId="2"/>
  <printOptions horizontalCentered="1"/>
  <pageMargins left="0.47244094488188981" right="0.27559055118110237" top="0.6692913385826772" bottom="0.27559055118110237" header="0.51181102362204722" footer="0.51181102362204722"/>
  <pageSetup paperSize="9" scale="86"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79998168889431442"/>
    <pageSetUpPr fitToPage="1"/>
  </sheetPr>
  <dimension ref="A1:J23"/>
  <sheetViews>
    <sheetView view="pageBreakPreview" zoomScale="85" zoomScaleNormal="70" zoomScaleSheetLayoutView="85" workbookViewId="0">
      <selection activeCell="A2" sqref="A2"/>
    </sheetView>
  </sheetViews>
  <sheetFormatPr defaultColWidth="9" defaultRowHeight="13" x14ac:dyDescent="0.2"/>
  <cols>
    <col min="1" max="1" width="3.6328125" style="12" customWidth="1"/>
    <col min="2" max="10" width="15.453125" style="12" customWidth="1"/>
    <col min="11" max="11" width="3.90625" style="12" customWidth="1"/>
    <col min="12" max="16384" width="9" style="12"/>
  </cols>
  <sheetData>
    <row r="1" spans="1:10" ht="21" customHeight="1" x14ac:dyDescent="0.3">
      <c r="A1" s="252" t="s">
        <v>506</v>
      </c>
    </row>
    <row r="2" spans="1:10" ht="21.75" customHeight="1" x14ac:dyDescent="0.2">
      <c r="A2" s="309" t="s">
        <v>373</v>
      </c>
    </row>
    <row r="3" spans="1:10" ht="18" customHeight="1" x14ac:dyDescent="0.25">
      <c r="A3" s="291" t="s">
        <v>248</v>
      </c>
      <c r="B3" s="26"/>
      <c r="C3" s="26"/>
      <c r="D3" s="26"/>
      <c r="E3" s="26"/>
      <c r="F3" s="120"/>
      <c r="G3" s="120"/>
      <c r="H3" s="120"/>
      <c r="I3" s="120"/>
      <c r="J3" s="177"/>
    </row>
    <row r="4" spans="1:10" ht="19.5" customHeight="1" x14ac:dyDescent="0.25">
      <c r="A4" s="17"/>
      <c r="B4" s="783" t="s">
        <v>281</v>
      </c>
      <c r="C4" s="824"/>
      <c r="D4" s="824"/>
      <c r="E4" s="824"/>
      <c r="F4" s="824"/>
      <c r="G4" s="824"/>
      <c r="H4" s="824"/>
      <c r="I4" s="824"/>
      <c r="J4" s="949"/>
    </row>
    <row r="5" spans="1:10" ht="35.25" customHeight="1" x14ac:dyDescent="0.25">
      <c r="A5" s="17"/>
      <c r="B5" s="711"/>
      <c r="C5" s="712"/>
      <c r="D5" s="712"/>
      <c r="E5" s="712"/>
      <c r="F5" s="712"/>
      <c r="G5" s="712"/>
      <c r="H5" s="712"/>
      <c r="I5" s="712"/>
      <c r="J5" s="950"/>
    </row>
    <row r="6" spans="1:10" ht="36.75" customHeight="1" x14ac:dyDescent="0.25">
      <c r="A6" s="17"/>
      <c r="B6" s="951"/>
      <c r="C6" s="952"/>
      <c r="D6" s="952"/>
      <c r="E6" s="952"/>
      <c r="F6" s="952"/>
      <c r="G6" s="952"/>
      <c r="H6" s="952"/>
      <c r="I6" s="952"/>
      <c r="J6" s="953"/>
    </row>
    <row r="7" spans="1:10" ht="51" customHeight="1" x14ac:dyDescent="0.25">
      <c r="A7" s="17"/>
      <c r="B7" s="951"/>
      <c r="C7" s="952"/>
      <c r="D7" s="952"/>
      <c r="E7" s="952"/>
      <c r="F7" s="952"/>
      <c r="G7" s="952"/>
      <c r="H7" s="952"/>
      <c r="I7" s="952"/>
      <c r="J7" s="953"/>
    </row>
    <row r="8" spans="1:10" ht="36.75" customHeight="1" x14ac:dyDescent="0.25">
      <c r="A8" s="17"/>
      <c r="B8" s="951"/>
      <c r="C8" s="952"/>
      <c r="D8" s="952"/>
      <c r="E8" s="952"/>
      <c r="F8" s="952"/>
      <c r="G8" s="952"/>
      <c r="H8" s="952"/>
      <c r="I8" s="952"/>
      <c r="J8" s="953"/>
    </row>
    <row r="9" spans="1:10" ht="69" customHeight="1" x14ac:dyDescent="0.25">
      <c r="A9" s="17"/>
      <c r="B9" s="951"/>
      <c r="C9" s="952"/>
      <c r="D9" s="952"/>
      <c r="E9" s="952"/>
      <c r="F9" s="952"/>
      <c r="G9" s="952"/>
      <c r="H9" s="952"/>
      <c r="I9" s="952"/>
      <c r="J9" s="953"/>
    </row>
    <row r="10" spans="1:10" ht="36.75" customHeight="1" x14ac:dyDescent="0.25">
      <c r="A10" s="17"/>
      <c r="B10" s="951"/>
      <c r="C10" s="952"/>
      <c r="D10" s="952"/>
      <c r="E10" s="952"/>
      <c r="F10" s="952"/>
      <c r="G10" s="952"/>
      <c r="H10" s="952"/>
      <c r="I10" s="952"/>
      <c r="J10" s="953"/>
    </row>
    <row r="11" spans="1:10" ht="36.75" customHeight="1" x14ac:dyDescent="0.25">
      <c r="A11" s="17"/>
      <c r="B11" s="951"/>
      <c r="C11" s="952"/>
      <c r="D11" s="952"/>
      <c r="E11" s="952"/>
      <c r="F11" s="952"/>
      <c r="G11" s="952"/>
      <c r="H11" s="952"/>
      <c r="I11" s="952"/>
      <c r="J11" s="953"/>
    </row>
    <row r="12" spans="1:10" ht="45.75" customHeight="1" x14ac:dyDescent="0.25">
      <c r="A12" s="17"/>
      <c r="B12" s="951"/>
      <c r="C12" s="952"/>
      <c r="D12" s="952"/>
      <c r="E12" s="952"/>
      <c r="F12" s="952"/>
      <c r="G12" s="952"/>
      <c r="H12" s="952"/>
      <c r="I12" s="952"/>
      <c r="J12" s="953"/>
    </row>
    <row r="13" spans="1:10" ht="30" customHeight="1" x14ac:dyDescent="0.25">
      <c r="A13" s="17"/>
      <c r="B13" s="951"/>
      <c r="C13" s="952"/>
      <c r="D13" s="952"/>
      <c r="E13" s="952"/>
      <c r="F13" s="952"/>
      <c r="G13" s="952"/>
      <c r="H13" s="952"/>
      <c r="I13" s="952"/>
      <c r="J13" s="953"/>
    </row>
    <row r="14" spans="1:10" ht="30" customHeight="1" x14ac:dyDescent="0.25">
      <c r="A14" s="17"/>
      <c r="B14" s="951"/>
      <c r="C14" s="952"/>
      <c r="D14" s="952"/>
      <c r="E14" s="952"/>
      <c r="F14" s="952"/>
      <c r="G14" s="952"/>
      <c r="H14" s="952"/>
      <c r="I14" s="952"/>
      <c r="J14" s="953"/>
    </row>
    <row r="15" spans="1:10" ht="30" customHeight="1" x14ac:dyDescent="0.25">
      <c r="A15" s="17"/>
      <c r="B15" s="951"/>
      <c r="C15" s="952"/>
      <c r="D15" s="952"/>
      <c r="E15" s="952"/>
      <c r="F15" s="952"/>
      <c r="G15" s="952"/>
      <c r="H15" s="952"/>
      <c r="I15" s="952"/>
      <c r="J15" s="953"/>
    </row>
    <row r="16" spans="1:10" ht="30" customHeight="1" x14ac:dyDescent="0.25">
      <c r="A16" s="17"/>
      <c r="B16" s="951"/>
      <c r="C16" s="952"/>
      <c r="D16" s="952"/>
      <c r="E16" s="952"/>
      <c r="F16" s="952"/>
      <c r="G16" s="952"/>
      <c r="H16" s="952"/>
      <c r="I16" s="952"/>
      <c r="J16" s="953"/>
    </row>
    <row r="17" spans="1:10" ht="30" customHeight="1" x14ac:dyDescent="0.25">
      <c r="A17" s="17"/>
      <c r="B17" s="951"/>
      <c r="C17" s="952"/>
      <c r="D17" s="952"/>
      <c r="E17" s="952"/>
      <c r="F17" s="952"/>
      <c r="G17" s="952"/>
      <c r="H17" s="952"/>
      <c r="I17" s="952"/>
      <c r="J17" s="953"/>
    </row>
    <row r="18" spans="1:10" ht="30" customHeight="1" x14ac:dyDescent="0.25">
      <c r="A18" s="17"/>
      <c r="B18" s="713"/>
      <c r="C18" s="714"/>
      <c r="D18" s="714"/>
      <c r="E18" s="714"/>
      <c r="F18" s="714"/>
      <c r="G18" s="714"/>
      <c r="H18" s="714"/>
      <c r="I18" s="714"/>
      <c r="J18" s="954"/>
    </row>
    <row r="19" spans="1:10" ht="21" customHeight="1" x14ac:dyDescent="0.2">
      <c r="A19" s="69"/>
      <c r="B19" s="261"/>
      <c r="C19" s="261"/>
      <c r="D19" s="261"/>
      <c r="E19" s="261"/>
      <c r="F19" s="261"/>
      <c r="G19" s="261"/>
      <c r="H19" s="261"/>
      <c r="I19" s="261"/>
      <c r="J19" s="289"/>
    </row>
    <row r="20" spans="1:10" ht="21" customHeight="1" x14ac:dyDescent="0.2">
      <c r="B20" s="72"/>
      <c r="C20" s="72"/>
      <c r="D20" s="72"/>
      <c r="E20" s="72"/>
      <c r="F20" s="72"/>
      <c r="G20" s="72"/>
      <c r="H20" s="72"/>
      <c r="I20" s="72"/>
      <c r="J20" s="74"/>
    </row>
    <row r="21" spans="1:10" ht="21" customHeight="1" x14ac:dyDescent="0.25">
      <c r="A21" s="70" t="s">
        <v>79</v>
      </c>
      <c r="B21" s="72"/>
      <c r="C21" s="72"/>
      <c r="D21" s="72"/>
      <c r="E21" s="72"/>
      <c r="F21" s="72"/>
      <c r="G21" s="72"/>
      <c r="H21" s="72"/>
      <c r="I21" s="72"/>
      <c r="J21" s="72"/>
    </row>
    <row r="22" spans="1:10" ht="33" customHeight="1" x14ac:dyDescent="0.25">
      <c r="A22" s="71" t="s">
        <v>127</v>
      </c>
      <c r="B22" s="70"/>
      <c r="C22" s="70"/>
      <c r="D22" s="70"/>
      <c r="E22" s="70"/>
      <c r="F22" s="70"/>
      <c r="G22" s="70"/>
      <c r="H22" s="70"/>
      <c r="I22" s="70"/>
      <c r="J22" s="70"/>
    </row>
    <row r="23" spans="1:10" ht="24" customHeight="1" x14ac:dyDescent="0.25">
      <c r="A23" s="71"/>
      <c r="B23" s="70"/>
      <c r="C23" s="70"/>
      <c r="D23" s="70"/>
      <c r="E23" s="70"/>
      <c r="F23" s="70"/>
      <c r="G23" s="70"/>
      <c r="H23" s="70"/>
      <c r="I23" s="70"/>
      <c r="J23" s="70"/>
    </row>
  </sheetData>
  <mergeCells count="2">
    <mergeCell ref="B4:J4"/>
    <mergeCell ref="B5:J18"/>
  </mergeCells>
  <phoneticPr fontId="2"/>
  <printOptions horizontalCentered="1"/>
  <pageMargins left="0.47244094488188981" right="0.27559055118110237" top="0.6692913385826772" bottom="0.27559055118110237" header="0.51181102362204722" footer="0.51181102362204722"/>
  <pageSetup paperSize="9" scale="86"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79998168889431442"/>
    <pageSetUpPr fitToPage="1"/>
  </sheetPr>
  <dimension ref="A1:J25"/>
  <sheetViews>
    <sheetView view="pageBreakPreview" zoomScale="85" zoomScaleNormal="70" zoomScaleSheetLayoutView="85" workbookViewId="0">
      <selection activeCell="A2" sqref="A2"/>
    </sheetView>
  </sheetViews>
  <sheetFormatPr defaultColWidth="9" defaultRowHeight="13" x14ac:dyDescent="0.2"/>
  <cols>
    <col min="1" max="1" width="3.6328125" style="12" customWidth="1"/>
    <col min="2" max="10" width="15.453125" style="12" customWidth="1"/>
    <col min="11" max="11" width="3.90625" style="12" customWidth="1"/>
    <col min="12" max="16384" width="9" style="12"/>
  </cols>
  <sheetData>
    <row r="1" spans="1:10" ht="21" customHeight="1" x14ac:dyDescent="0.3">
      <c r="A1" s="252" t="s">
        <v>507</v>
      </c>
    </row>
    <row r="2" spans="1:10" ht="21.75" customHeight="1" x14ac:dyDescent="0.2">
      <c r="A2" s="309" t="s">
        <v>373</v>
      </c>
      <c r="J2" s="82"/>
    </row>
    <row r="3" spans="1:10" ht="18" customHeight="1" x14ac:dyDescent="0.25">
      <c r="A3" s="291" t="s">
        <v>303</v>
      </c>
      <c r="B3" s="26"/>
      <c r="C3" s="26"/>
      <c r="D3" s="120"/>
      <c r="E3" s="120"/>
      <c r="F3" s="120"/>
      <c r="G3" s="120"/>
      <c r="H3" s="120"/>
      <c r="I3" s="120"/>
      <c r="J3" s="177"/>
    </row>
    <row r="4" spans="1:10" ht="19.5" customHeight="1" x14ac:dyDescent="0.25">
      <c r="A4" s="17"/>
      <c r="B4" s="783" t="s">
        <v>193</v>
      </c>
      <c r="C4" s="824"/>
      <c r="D4" s="824"/>
      <c r="E4" s="824"/>
      <c r="F4" s="824"/>
      <c r="G4" s="824"/>
      <c r="H4" s="824"/>
      <c r="I4" s="824"/>
      <c r="J4" s="949"/>
    </row>
    <row r="5" spans="1:10" ht="35.25" customHeight="1" x14ac:dyDescent="0.25">
      <c r="A5" s="17"/>
      <c r="B5" s="711"/>
      <c r="C5" s="712"/>
      <c r="D5" s="712"/>
      <c r="E5" s="712"/>
      <c r="F5" s="712"/>
      <c r="G5" s="712"/>
      <c r="H5" s="712"/>
      <c r="I5" s="712"/>
      <c r="J5" s="950"/>
    </row>
    <row r="6" spans="1:10" ht="36.75" customHeight="1" x14ac:dyDescent="0.25">
      <c r="A6" s="17"/>
      <c r="B6" s="951"/>
      <c r="C6" s="952"/>
      <c r="D6" s="952"/>
      <c r="E6" s="952"/>
      <c r="F6" s="952"/>
      <c r="G6" s="952"/>
      <c r="H6" s="952"/>
      <c r="I6" s="952"/>
      <c r="J6" s="953"/>
    </row>
    <row r="7" spans="1:10" ht="51" customHeight="1" x14ac:dyDescent="0.25">
      <c r="A7" s="17"/>
      <c r="B7" s="951"/>
      <c r="C7" s="952"/>
      <c r="D7" s="952"/>
      <c r="E7" s="952"/>
      <c r="F7" s="952"/>
      <c r="G7" s="952"/>
      <c r="H7" s="952"/>
      <c r="I7" s="952"/>
      <c r="J7" s="953"/>
    </row>
    <row r="8" spans="1:10" ht="36.75" customHeight="1" x14ac:dyDescent="0.25">
      <c r="A8" s="17"/>
      <c r="B8" s="951"/>
      <c r="C8" s="952"/>
      <c r="D8" s="952"/>
      <c r="E8" s="952"/>
      <c r="F8" s="952"/>
      <c r="G8" s="952"/>
      <c r="H8" s="952"/>
      <c r="I8" s="952"/>
      <c r="J8" s="953"/>
    </row>
    <row r="9" spans="1:10" ht="69" customHeight="1" x14ac:dyDescent="0.25">
      <c r="A9" s="17"/>
      <c r="B9" s="951"/>
      <c r="C9" s="952"/>
      <c r="D9" s="952"/>
      <c r="E9" s="952"/>
      <c r="F9" s="952"/>
      <c r="G9" s="952"/>
      <c r="H9" s="952"/>
      <c r="I9" s="952"/>
      <c r="J9" s="953"/>
    </row>
    <row r="10" spans="1:10" ht="36.75" customHeight="1" x14ac:dyDescent="0.25">
      <c r="A10" s="17"/>
      <c r="B10" s="951"/>
      <c r="C10" s="952"/>
      <c r="D10" s="952"/>
      <c r="E10" s="952"/>
      <c r="F10" s="952"/>
      <c r="G10" s="952"/>
      <c r="H10" s="952"/>
      <c r="I10" s="952"/>
      <c r="J10" s="953"/>
    </row>
    <row r="11" spans="1:10" ht="36.75" customHeight="1" x14ac:dyDescent="0.25">
      <c r="A11" s="17"/>
      <c r="B11" s="951"/>
      <c r="C11" s="952"/>
      <c r="D11" s="952"/>
      <c r="E11" s="952"/>
      <c r="F11" s="952"/>
      <c r="G11" s="952"/>
      <c r="H11" s="952"/>
      <c r="I11" s="952"/>
      <c r="J11" s="953"/>
    </row>
    <row r="12" spans="1:10" ht="45.75" customHeight="1" x14ac:dyDescent="0.25">
      <c r="A12" s="17"/>
      <c r="B12" s="951"/>
      <c r="C12" s="952"/>
      <c r="D12" s="952"/>
      <c r="E12" s="952"/>
      <c r="F12" s="952"/>
      <c r="G12" s="952"/>
      <c r="H12" s="952"/>
      <c r="I12" s="952"/>
      <c r="J12" s="953"/>
    </row>
    <row r="13" spans="1:10" ht="30" customHeight="1" x14ac:dyDescent="0.25">
      <c r="A13" s="17"/>
      <c r="B13" s="951"/>
      <c r="C13" s="952"/>
      <c r="D13" s="952"/>
      <c r="E13" s="952"/>
      <c r="F13" s="952"/>
      <c r="G13" s="952"/>
      <c r="H13" s="952"/>
      <c r="I13" s="952"/>
      <c r="J13" s="953"/>
    </row>
    <row r="14" spans="1:10" ht="30" customHeight="1" x14ac:dyDescent="0.25">
      <c r="A14" s="17"/>
      <c r="B14" s="951"/>
      <c r="C14" s="952"/>
      <c r="D14" s="952"/>
      <c r="E14" s="952"/>
      <c r="F14" s="952"/>
      <c r="G14" s="952"/>
      <c r="H14" s="952"/>
      <c r="I14" s="952"/>
      <c r="J14" s="953"/>
    </row>
    <row r="15" spans="1:10" ht="30" customHeight="1" x14ac:dyDescent="0.25">
      <c r="A15" s="17"/>
      <c r="B15" s="951"/>
      <c r="C15" s="952"/>
      <c r="D15" s="952"/>
      <c r="E15" s="952"/>
      <c r="F15" s="952"/>
      <c r="G15" s="952"/>
      <c r="H15" s="952"/>
      <c r="I15" s="952"/>
      <c r="J15" s="953"/>
    </row>
    <row r="16" spans="1:10" ht="30" customHeight="1" x14ac:dyDescent="0.25">
      <c r="A16" s="17"/>
      <c r="B16" s="951"/>
      <c r="C16" s="952"/>
      <c r="D16" s="952"/>
      <c r="E16" s="952"/>
      <c r="F16" s="952"/>
      <c r="G16" s="952"/>
      <c r="H16" s="952"/>
      <c r="I16" s="952"/>
      <c r="J16" s="953"/>
    </row>
    <row r="17" spans="1:10" ht="30" customHeight="1" x14ac:dyDescent="0.25">
      <c r="A17" s="17"/>
      <c r="B17" s="951"/>
      <c r="C17" s="952"/>
      <c r="D17" s="952"/>
      <c r="E17" s="952"/>
      <c r="F17" s="952"/>
      <c r="G17" s="952"/>
      <c r="H17" s="952"/>
      <c r="I17" s="952"/>
      <c r="J17" s="953"/>
    </row>
    <row r="18" spans="1:10" ht="30" customHeight="1" x14ac:dyDescent="0.25">
      <c r="A18" s="17"/>
      <c r="B18" s="713"/>
      <c r="C18" s="714"/>
      <c r="D18" s="714"/>
      <c r="E18" s="714"/>
      <c r="F18" s="714"/>
      <c r="G18" s="714"/>
      <c r="H18" s="714"/>
      <c r="I18" s="714"/>
      <c r="J18" s="954"/>
    </row>
    <row r="19" spans="1:10" ht="21" customHeight="1" x14ac:dyDescent="0.2">
      <c r="A19" s="69"/>
      <c r="B19" s="261"/>
      <c r="C19" s="261"/>
      <c r="D19" s="261"/>
      <c r="E19" s="261"/>
      <c r="F19" s="261"/>
      <c r="G19" s="261"/>
      <c r="H19" s="261"/>
      <c r="I19" s="261"/>
      <c r="J19" s="289"/>
    </row>
    <row r="20" spans="1:10" ht="21" customHeight="1" x14ac:dyDescent="0.2">
      <c r="B20" s="72"/>
      <c r="C20" s="72"/>
      <c r="D20" s="72"/>
      <c r="E20" s="72"/>
      <c r="F20" s="72"/>
      <c r="G20" s="72"/>
      <c r="H20" s="72"/>
      <c r="I20" s="72"/>
      <c r="J20" s="74"/>
    </row>
    <row r="21" spans="1:10" ht="21" customHeight="1" x14ac:dyDescent="0.25">
      <c r="A21" s="70" t="s">
        <v>79</v>
      </c>
      <c r="B21" s="72"/>
      <c r="C21" s="72"/>
      <c r="D21" s="72"/>
      <c r="E21" s="72"/>
      <c r="F21" s="72"/>
      <c r="G21" s="72"/>
      <c r="H21" s="72"/>
      <c r="I21" s="72"/>
      <c r="J21" s="68"/>
    </row>
    <row r="22" spans="1:10" ht="33" customHeight="1" x14ac:dyDescent="0.25">
      <c r="A22" s="71" t="s">
        <v>127</v>
      </c>
      <c r="B22" s="70"/>
      <c r="C22" s="70"/>
      <c r="D22" s="70"/>
      <c r="E22" s="70"/>
      <c r="F22" s="70"/>
      <c r="G22" s="70"/>
      <c r="H22" s="70"/>
      <c r="I22" s="70"/>
      <c r="J22" s="70"/>
    </row>
    <row r="23" spans="1:10" ht="24" customHeight="1" x14ac:dyDescent="0.25">
      <c r="A23" s="71"/>
      <c r="B23" s="70"/>
      <c r="C23" s="70"/>
      <c r="D23" s="70"/>
      <c r="E23" s="70"/>
      <c r="F23" s="70"/>
      <c r="G23" s="70"/>
      <c r="H23" s="70"/>
      <c r="I23" s="70"/>
      <c r="J23" s="70"/>
    </row>
    <row r="24" spans="1:10" s="13" customFormat="1" ht="44.25" customHeight="1" x14ac:dyDescent="0.3">
      <c r="A24" s="70"/>
      <c r="B24" s="764"/>
      <c r="C24" s="764"/>
      <c r="D24" s="764"/>
      <c r="E24" s="764"/>
      <c r="F24" s="764"/>
      <c r="G24" s="764"/>
      <c r="H24" s="764"/>
      <c r="I24" s="764"/>
      <c r="J24" s="764"/>
    </row>
    <row r="25" spans="1:10" ht="24" customHeight="1" x14ac:dyDescent="0.25">
      <c r="A25" s="70"/>
      <c r="B25" s="764"/>
      <c r="C25" s="764"/>
      <c r="D25" s="764"/>
      <c r="E25" s="764"/>
      <c r="F25" s="764"/>
      <c r="G25" s="764"/>
      <c r="H25" s="764"/>
      <c r="I25" s="764"/>
      <c r="J25" s="764"/>
    </row>
  </sheetData>
  <mergeCells count="4">
    <mergeCell ref="B4:J4"/>
    <mergeCell ref="B24:J24"/>
    <mergeCell ref="B25:J25"/>
    <mergeCell ref="B5:J18"/>
  </mergeCells>
  <phoneticPr fontId="2"/>
  <printOptions horizontalCentered="1"/>
  <pageMargins left="0.47244094488188981" right="0.27559055118110237" top="0.6692913385826772" bottom="0.27559055118110237" header="0.51181102362204722" footer="0.51181102362204722"/>
  <pageSetup paperSize="9" scale="86"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79998168889431442"/>
    <pageSetUpPr fitToPage="1"/>
  </sheetPr>
  <dimension ref="A1:L25"/>
  <sheetViews>
    <sheetView view="pageBreakPreview" zoomScale="85" zoomScaleNormal="70" zoomScaleSheetLayoutView="85" workbookViewId="0">
      <selection activeCell="A2" sqref="A2"/>
    </sheetView>
  </sheetViews>
  <sheetFormatPr defaultColWidth="9" defaultRowHeight="13" x14ac:dyDescent="0.2"/>
  <cols>
    <col min="1" max="1" width="3.6328125" style="12" customWidth="1"/>
    <col min="2" max="10" width="15.453125" style="12" customWidth="1"/>
    <col min="11" max="11" width="3.90625" style="12" customWidth="1"/>
    <col min="12" max="16384" width="9" style="12"/>
  </cols>
  <sheetData>
    <row r="1" spans="1:12" ht="21" customHeight="1" x14ac:dyDescent="0.3">
      <c r="A1" s="252" t="s">
        <v>5</v>
      </c>
    </row>
    <row r="2" spans="1:12" ht="21.75" customHeight="1" x14ac:dyDescent="0.2">
      <c r="A2" s="309" t="s">
        <v>373</v>
      </c>
      <c r="J2" s="82"/>
    </row>
    <row r="3" spans="1:12" ht="18" customHeight="1" x14ac:dyDescent="0.25">
      <c r="A3" s="291" t="s">
        <v>316</v>
      </c>
      <c r="B3" s="26"/>
      <c r="C3" s="26"/>
      <c r="D3" s="120"/>
      <c r="E3" s="120"/>
      <c r="F3" s="120"/>
      <c r="G3" s="120"/>
      <c r="H3" s="120"/>
      <c r="I3" s="120"/>
      <c r="J3" s="177"/>
    </row>
    <row r="4" spans="1:12" ht="19.5" customHeight="1" x14ac:dyDescent="0.25">
      <c r="A4" s="312"/>
      <c r="B4" s="824" t="s">
        <v>193</v>
      </c>
      <c r="C4" s="824"/>
      <c r="D4" s="824"/>
      <c r="E4" s="824"/>
      <c r="F4" s="824"/>
      <c r="G4" s="824"/>
      <c r="H4" s="824"/>
      <c r="I4" s="824"/>
      <c r="J4" s="949"/>
    </row>
    <row r="5" spans="1:12" ht="35.25" customHeight="1" x14ac:dyDescent="0.25">
      <c r="A5" s="17"/>
      <c r="B5" s="711"/>
      <c r="C5" s="712"/>
      <c r="D5" s="712"/>
      <c r="E5" s="712"/>
      <c r="F5" s="712"/>
      <c r="G5" s="712"/>
      <c r="H5" s="712"/>
      <c r="I5" s="712"/>
      <c r="J5" s="950"/>
    </row>
    <row r="6" spans="1:12" ht="36.75" customHeight="1" x14ac:dyDescent="0.25">
      <c r="A6" s="17"/>
      <c r="B6" s="951"/>
      <c r="C6" s="952"/>
      <c r="D6" s="952"/>
      <c r="E6" s="952"/>
      <c r="F6" s="952"/>
      <c r="G6" s="952"/>
      <c r="H6" s="952"/>
      <c r="I6" s="952"/>
      <c r="J6" s="953"/>
    </row>
    <row r="7" spans="1:12" ht="51" customHeight="1" x14ac:dyDescent="0.25">
      <c r="A7" s="17"/>
      <c r="B7" s="951"/>
      <c r="C7" s="952"/>
      <c r="D7" s="952"/>
      <c r="E7" s="952"/>
      <c r="F7" s="952"/>
      <c r="G7" s="952"/>
      <c r="H7" s="952"/>
      <c r="I7" s="952"/>
      <c r="J7" s="953"/>
      <c r="L7" s="313"/>
    </row>
    <row r="8" spans="1:12" ht="36.75" customHeight="1" x14ac:dyDescent="0.25">
      <c r="A8" s="17"/>
      <c r="B8" s="951"/>
      <c r="C8" s="952"/>
      <c r="D8" s="952"/>
      <c r="E8" s="952"/>
      <c r="F8" s="952"/>
      <c r="G8" s="952"/>
      <c r="H8" s="952"/>
      <c r="I8" s="952"/>
      <c r="J8" s="953"/>
      <c r="L8" s="313"/>
    </row>
    <row r="9" spans="1:12" ht="69" customHeight="1" x14ac:dyDescent="0.25">
      <c r="A9" s="17"/>
      <c r="B9" s="951"/>
      <c r="C9" s="952"/>
      <c r="D9" s="952"/>
      <c r="E9" s="952"/>
      <c r="F9" s="952"/>
      <c r="G9" s="952"/>
      <c r="H9" s="952"/>
      <c r="I9" s="952"/>
      <c r="J9" s="953"/>
    </row>
    <row r="10" spans="1:12" ht="36.75" customHeight="1" x14ac:dyDescent="0.25">
      <c r="A10" s="17"/>
      <c r="B10" s="951"/>
      <c r="C10" s="952"/>
      <c r="D10" s="952"/>
      <c r="E10" s="952"/>
      <c r="F10" s="952"/>
      <c r="G10" s="952"/>
      <c r="H10" s="952"/>
      <c r="I10" s="952"/>
      <c r="J10" s="953"/>
    </row>
    <row r="11" spans="1:12" ht="36.75" customHeight="1" x14ac:dyDescent="0.25">
      <c r="A11" s="17"/>
      <c r="B11" s="951"/>
      <c r="C11" s="952"/>
      <c r="D11" s="952"/>
      <c r="E11" s="952"/>
      <c r="F11" s="952"/>
      <c r="G11" s="952"/>
      <c r="H11" s="952"/>
      <c r="I11" s="952"/>
      <c r="J11" s="953"/>
    </row>
    <row r="12" spans="1:12" ht="45.75" customHeight="1" x14ac:dyDescent="0.25">
      <c r="A12" s="17"/>
      <c r="B12" s="951"/>
      <c r="C12" s="952"/>
      <c r="D12" s="952"/>
      <c r="E12" s="952"/>
      <c r="F12" s="952"/>
      <c r="G12" s="952"/>
      <c r="H12" s="952"/>
      <c r="I12" s="952"/>
      <c r="J12" s="953"/>
    </row>
    <row r="13" spans="1:12" ht="30" customHeight="1" x14ac:dyDescent="0.25">
      <c r="A13" s="17"/>
      <c r="B13" s="951"/>
      <c r="C13" s="952"/>
      <c r="D13" s="952"/>
      <c r="E13" s="952"/>
      <c r="F13" s="952"/>
      <c r="G13" s="952"/>
      <c r="H13" s="952"/>
      <c r="I13" s="952"/>
      <c r="J13" s="953"/>
    </row>
    <row r="14" spans="1:12" ht="30" customHeight="1" x14ac:dyDescent="0.25">
      <c r="A14" s="17"/>
      <c r="B14" s="951"/>
      <c r="C14" s="952"/>
      <c r="D14" s="952"/>
      <c r="E14" s="952"/>
      <c r="F14" s="952"/>
      <c r="G14" s="952"/>
      <c r="H14" s="952"/>
      <c r="I14" s="952"/>
      <c r="J14" s="953"/>
    </row>
    <row r="15" spans="1:12" ht="30" customHeight="1" x14ac:dyDescent="0.25">
      <c r="A15" s="17"/>
      <c r="B15" s="951"/>
      <c r="C15" s="952"/>
      <c r="D15" s="952"/>
      <c r="E15" s="952"/>
      <c r="F15" s="952"/>
      <c r="G15" s="952"/>
      <c r="H15" s="952"/>
      <c r="I15" s="952"/>
      <c r="J15" s="953"/>
    </row>
    <row r="16" spans="1:12" ht="30" customHeight="1" x14ac:dyDescent="0.25">
      <c r="A16" s="17"/>
      <c r="B16" s="951"/>
      <c r="C16" s="952"/>
      <c r="D16" s="952"/>
      <c r="E16" s="952"/>
      <c r="F16" s="952"/>
      <c r="G16" s="952"/>
      <c r="H16" s="952"/>
      <c r="I16" s="952"/>
      <c r="J16" s="953"/>
    </row>
    <row r="17" spans="1:10" ht="30" customHeight="1" x14ac:dyDescent="0.25">
      <c r="A17" s="17"/>
      <c r="B17" s="951"/>
      <c r="C17" s="952"/>
      <c r="D17" s="952"/>
      <c r="E17" s="952"/>
      <c r="F17" s="952"/>
      <c r="G17" s="952"/>
      <c r="H17" s="952"/>
      <c r="I17" s="952"/>
      <c r="J17" s="953"/>
    </row>
    <row r="18" spans="1:10" ht="30" customHeight="1" x14ac:dyDescent="0.25">
      <c r="A18" s="17"/>
      <c r="B18" s="713"/>
      <c r="C18" s="714"/>
      <c r="D18" s="714"/>
      <c r="E18" s="714"/>
      <c r="F18" s="714"/>
      <c r="G18" s="714"/>
      <c r="H18" s="714"/>
      <c r="I18" s="714"/>
      <c r="J18" s="954"/>
    </row>
    <row r="19" spans="1:10" ht="21" customHeight="1" x14ac:dyDescent="0.2">
      <c r="A19" s="69"/>
      <c r="B19" s="261"/>
      <c r="C19" s="261"/>
      <c r="D19" s="261"/>
      <c r="E19" s="261"/>
      <c r="F19" s="261"/>
      <c r="G19" s="261"/>
      <c r="H19" s="261"/>
      <c r="I19" s="261"/>
      <c r="J19" s="289"/>
    </row>
    <row r="20" spans="1:10" ht="21" customHeight="1" x14ac:dyDescent="0.2">
      <c r="B20" s="72"/>
      <c r="C20" s="72"/>
      <c r="D20" s="72"/>
      <c r="E20" s="72"/>
      <c r="F20" s="72"/>
      <c r="G20" s="72"/>
      <c r="H20" s="72"/>
      <c r="I20" s="72"/>
      <c r="J20" s="74"/>
    </row>
    <row r="21" spans="1:10" ht="21" customHeight="1" x14ac:dyDescent="0.25">
      <c r="A21" s="70" t="s">
        <v>79</v>
      </c>
      <c r="B21" s="72"/>
      <c r="C21" s="72"/>
      <c r="D21" s="72"/>
      <c r="E21" s="72"/>
      <c r="F21" s="72"/>
      <c r="G21" s="72"/>
      <c r="H21" s="72"/>
      <c r="I21" s="72"/>
      <c r="J21" s="68"/>
    </row>
    <row r="22" spans="1:10" ht="33" customHeight="1" x14ac:dyDescent="0.25">
      <c r="A22" s="71" t="s">
        <v>127</v>
      </c>
      <c r="B22" s="70"/>
      <c r="C22" s="70"/>
      <c r="D22" s="70"/>
      <c r="E22" s="70"/>
      <c r="F22" s="70"/>
      <c r="G22" s="70"/>
      <c r="H22" s="70"/>
      <c r="I22" s="70"/>
      <c r="J22" s="70"/>
    </row>
    <row r="23" spans="1:10" ht="24" customHeight="1" x14ac:dyDescent="0.25">
      <c r="A23" s="71"/>
      <c r="B23" s="70"/>
      <c r="C23" s="70"/>
      <c r="D23" s="70"/>
      <c r="E23" s="70"/>
      <c r="F23" s="70"/>
      <c r="G23" s="70"/>
      <c r="H23" s="70"/>
      <c r="I23" s="70"/>
      <c r="J23" s="70"/>
    </row>
    <row r="24" spans="1:10" s="13" customFormat="1" ht="44.25" customHeight="1" x14ac:dyDescent="0.3">
      <c r="A24" s="70"/>
      <c r="B24" s="764"/>
      <c r="C24" s="764"/>
      <c r="D24" s="764"/>
      <c r="E24" s="764"/>
      <c r="F24" s="764"/>
      <c r="G24" s="764"/>
      <c r="H24" s="764"/>
      <c r="I24" s="764"/>
      <c r="J24" s="764"/>
    </row>
    <row r="25" spans="1:10" ht="24" customHeight="1" x14ac:dyDescent="0.25">
      <c r="A25" s="70"/>
      <c r="B25" s="764"/>
      <c r="C25" s="764"/>
      <c r="D25" s="764"/>
      <c r="E25" s="764"/>
      <c r="F25" s="764"/>
      <c r="G25" s="764"/>
      <c r="H25" s="764"/>
      <c r="I25" s="764"/>
      <c r="J25" s="764"/>
    </row>
  </sheetData>
  <mergeCells count="4">
    <mergeCell ref="B4:J4"/>
    <mergeCell ref="B24:J24"/>
    <mergeCell ref="B25:J25"/>
    <mergeCell ref="B5:J18"/>
  </mergeCells>
  <phoneticPr fontId="2"/>
  <printOptions horizontalCentered="1"/>
  <pageMargins left="0.47244094488188981" right="0.27559055118110237" top="0.6692913385826772" bottom="0.27559055118110237" header="0.51181102362204722" footer="0.51181102362204722"/>
  <pageSetup paperSize="9" scale="86"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79998168889431442"/>
    <pageSetUpPr fitToPage="1"/>
  </sheetPr>
  <dimension ref="A1:H19"/>
  <sheetViews>
    <sheetView view="pageBreakPreview" zoomScale="70" zoomScaleNormal="70" zoomScaleSheetLayoutView="70" workbookViewId="0"/>
  </sheetViews>
  <sheetFormatPr defaultColWidth="9" defaultRowHeight="13" x14ac:dyDescent="0.2"/>
  <cols>
    <col min="1" max="1" width="3.6328125" style="12" customWidth="1"/>
    <col min="2" max="2" width="4.36328125" style="290" customWidth="1"/>
    <col min="3" max="3" width="20.36328125" style="12" customWidth="1"/>
    <col min="4" max="4" width="28.08984375" style="12" customWidth="1"/>
    <col min="5" max="7" width="27.453125" style="12" customWidth="1"/>
    <col min="8" max="8" width="37.453125" style="12" customWidth="1"/>
    <col min="9" max="9" width="3.90625" style="12" customWidth="1"/>
    <col min="10" max="16384" width="9" style="12"/>
  </cols>
  <sheetData>
    <row r="1" spans="1:8" ht="21" customHeight="1" x14ac:dyDescent="0.3">
      <c r="A1" s="252" t="s">
        <v>75</v>
      </c>
      <c r="B1" s="292"/>
    </row>
    <row r="2" spans="1:8" ht="21.75" customHeight="1" x14ac:dyDescent="0.2">
      <c r="B2" s="293"/>
      <c r="C2" s="302"/>
      <c r="D2" s="302"/>
      <c r="E2" s="302"/>
      <c r="F2" s="302"/>
      <c r="G2" s="302"/>
      <c r="H2" s="302"/>
    </row>
    <row r="3" spans="1:8" ht="18" customHeight="1" x14ac:dyDescent="0.25">
      <c r="A3" s="291" t="s">
        <v>278</v>
      </c>
      <c r="B3" s="294"/>
      <c r="C3" s="26"/>
      <c r="D3" s="26"/>
      <c r="E3" s="26"/>
      <c r="F3" s="26"/>
      <c r="G3" s="26"/>
      <c r="H3" s="59"/>
    </row>
    <row r="4" spans="1:8" ht="19.5" customHeight="1" x14ac:dyDescent="0.25">
      <c r="A4" s="17"/>
      <c r="B4" s="922" t="s">
        <v>230</v>
      </c>
      <c r="C4" s="922"/>
      <c r="D4" s="932"/>
      <c r="E4" s="932"/>
      <c r="F4" s="935"/>
      <c r="G4" s="935"/>
      <c r="H4" s="955"/>
    </row>
    <row r="5" spans="1:8" ht="35.25" customHeight="1" x14ac:dyDescent="0.25">
      <c r="A5" s="17"/>
      <c r="B5" s="935" t="s">
        <v>257</v>
      </c>
      <c r="C5" s="936"/>
      <c r="D5" s="956"/>
      <c r="E5" s="783" t="s">
        <v>254</v>
      </c>
      <c r="F5" s="784"/>
      <c r="G5" s="935" t="s">
        <v>273</v>
      </c>
      <c r="H5" s="949"/>
    </row>
    <row r="6" spans="1:8" ht="75" customHeight="1" x14ac:dyDescent="0.25">
      <c r="A6" s="17"/>
      <c r="B6" s="255">
        <v>1</v>
      </c>
      <c r="C6" s="943" t="s">
        <v>25</v>
      </c>
      <c r="D6" s="944"/>
      <c r="E6" s="924" t="s">
        <v>83</v>
      </c>
      <c r="F6" s="926"/>
      <c r="G6" s="924" t="s">
        <v>274</v>
      </c>
      <c r="H6" s="957"/>
    </row>
    <row r="7" spans="1:8" ht="67.5" customHeight="1" x14ac:dyDescent="0.25">
      <c r="A7" s="17"/>
      <c r="B7" s="300"/>
      <c r="C7" s="958"/>
      <c r="D7" s="959"/>
      <c r="E7" s="960"/>
      <c r="F7" s="961"/>
      <c r="G7" s="960"/>
      <c r="H7" s="962"/>
    </row>
    <row r="8" spans="1:8" ht="67.5" customHeight="1" x14ac:dyDescent="0.25">
      <c r="A8" s="17"/>
      <c r="B8" s="300"/>
      <c r="C8" s="958"/>
      <c r="D8" s="959"/>
      <c r="E8" s="960"/>
      <c r="F8" s="961"/>
      <c r="G8" s="960"/>
      <c r="H8" s="962"/>
    </row>
    <row r="9" spans="1:8" ht="67.5" customHeight="1" x14ac:dyDescent="0.25">
      <c r="A9" s="17"/>
      <c r="B9" s="300"/>
      <c r="C9" s="958"/>
      <c r="D9" s="959"/>
      <c r="E9" s="960"/>
      <c r="F9" s="961"/>
      <c r="G9" s="960"/>
      <c r="H9" s="962"/>
    </row>
    <row r="10" spans="1:8" ht="67.5" customHeight="1" x14ac:dyDescent="0.25">
      <c r="A10" s="17"/>
      <c r="B10" s="301"/>
      <c r="C10" s="958"/>
      <c r="D10" s="959"/>
      <c r="E10" s="960"/>
      <c r="F10" s="961"/>
      <c r="G10" s="960"/>
      <c r="H10" s="962"/>
    </row>
    <row r="11" spans="1:8" ht="67.5" customHeight="1" x14ac:dyDescent="0.25">
      <c r="A11" s="17"/>
      <c r="B11" s="299"/>
      <c r="C11" s="958"/>
      <c r="D11" s="959"/>
      <c r="E11" s="960"/>
      <c r="F11" s="961"/>
      <c r="G11" s="960"/>
      <c r="H11" s="962"/>
    </row>
    <row r="12" spans="1:8" ht="67.5" customHeight="1" x14ac:dyDescent="0.25">
      <c r="A12" s="17"/>
      <c r="B12" s="299"/>
      <c r="C12" s="958"/>
      <c r="D12" s="959"/>
      <c r="E12" s="960"/>
      <c r="F12" s="961"/>
      <c r="G12" s="960"/>
      <c r="H12" s="962"/>
    </row>
    <row r="13" spans="1:8" ht="21" customHeight="1" x14ac:dyDescent="0.2">
      <c r="A13" s="69"/>
      <c r="B13" s="295"/>
      <c r="C13" s="261"/>
      <c r="D13" s="261"/>
      <c r="E13" s="261"/>
      <c r="F13" s="261"/>
      <c r="G13" s="261"/>
      <c r="H13" s="289"/>
    </row>
    <row r="14" spans="1:8" ht="21" customHeight="1" x14ac:dyDescent="0.2">
      <c r="B14" s="296"/>
      <c r="C14" s="72"/>
      <c r="D14" s="72"/>
      <c r="E14" s="72"/>
      <c r="F14" s="72"/>
      <c r="G14" s="72"/>
      <c r="H14" s="74"/>
    </row>
    <row r="15" spans="1:8" ht="21" customHeight="1" x14ac:dyDescent="0.25">
      <c r="A15" s="70" t="s">
        <v>79</v>
      </c>
      <c r="B15" s="296"/>
      <c r="C15" s="72"/>
      <c r="D15" s="72"/>
      <c r="E15" s="72"/>
      <c r="F15" s="72"/>
      <c r="G15" s="72"/>
      <c r="H15" s="72"/>
    </row>
    <row r="16" spans="1:8" ht="33" customHeight="1" x14ac:dyDescent="0.25">
      <c r="A16" s="71" t="s">
        <v>127</v>
      </c>
      <c r="B16" s="297"/>
      <c r="C16" s="70"/>
      <c r="D16" s="70"/>
      <c r="E16" s="70"/>
      <c r="F16" s="70"/>
      <c r="G16" s="70"/>
      <c r="H16" s="70"/>
    </row>
    <row r="17" spans="1:8" ht="24" customHeight="1" x14ac:dyDescent="0.25">
      <c r="A17" s="71"/>
      <c r="B17" s="298"/>
      <c r="C17" s="70"/>
      <c r="D17" s="70"/>
      <c r="E17" s="70"/>
      <c r="F17" s="70"/>
      <c r="G17" s="70"/>
      <c r="H17" s="70"/>
    </row>
    <row r="18" spans="1:8" s="13" customFormat="1" ht="44.25" customHeight="1" x14ac:dyDescent="0.3">
      <c r="A18" s="70"/>
      <c r="B18" s="764"/>
      <c r="C18" s="764"/>
      <c r="D18" s="764"/>
      <c r="E18" s="764"/>
      <c r="F18" s="764"/>
      <c r="G18" s="764"/>
      <c r="H18" s="764"/>
    </row>
    <row r="19" spans="1:8" ht="24" customHeight="1" x14ac:dyDescent="0.25">
      <c r="A19" s="70"/>
      <c r="B19" s="764"/>
      <c r="C19" s="764"/>
      <c r="D19" s="764"/>
      <c r="E19" s="764"/>
      <c r="F19" s="764"/>
      <c r="G19" s="764"/>
      <c r="H19" s="764"/>
    </row>
  </sheetData>
  <mergeCells count="27">
    <mergeCell ref="B18:H18"/>
    <mergeCell ref="B19:H19"/>
    <mergeCell ref="C11:D11"/>
    <mergeCell ref="E11:F11"/>
    <mergeCell ref="G11:H11"/>
    <mergeCell ref="C12:D12"/>
    <mergeCell ref="E12:F12"/>
    <mergeCell ref="G12:H12"/>
    <mergeCell ref="C9:D9"/>
    <mergeCell ref="E9:F9"/>
    <mergeCell ref="G9:H9"/>
    <mergeCell ref="C10:D10"/>
    <mergeCell ref="E10:F10"/>
    <mergeCell ref="G10:H10"/>
    <mergeCell ref="C7:D7"/>
    <mergeCell ref="E7:F7"/>
    <mergeCell ref="G7:H7"/>
    <mergeCell ref="C8:D8"/>
    <mergeCell ref="E8:F8"/>
    <mergeCell ref="G8:H8"/>
    <mergeCell ref="B4:H4"/>
    <mergeCell ref="B5:D5"/>
    <mergeCell ref="E5:F5"/>
    <mergeCell ref="G5:H5"/>
    <mergeCell ref="C6:D6"/>
    <mergeCell ref="E6:F6"/>
    <mergeCell ref="G6:H6"/>
  </mergeCells>
  <phoneticPr fontId="2"/>
  <pageMargins left="0.47244094488188981" right="0.27559055118110237" top="0.6692913385826772" bottom="0.27559055118110237" header="0.51181102362204722" footer="0.51181102362204722"/>
  <pageSetup paperSize="9" scale="80"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79998168889431442"/>
    <pageSetUpPr fitToPage="1"/>
  </sheetPr>
  <dimension ref="A1:J25"/>
  <sheetViews>
    <sheetView view="pageBreakPreview" zoomScale="78" zoomScaleNormal="70" zoomScaleSheetLayoutView="78" workbookViewId="0"/>
  </sheetViews>
  <sheetFormatPr defaultColWidth="9" defaultRowHeight="13" x14ac:dyDescent="0.2"/>
  <cols>
    <col min="1" max="1" width="3.6328125" style="12" customWidth="1"/>
    <col min="2" max="10" width="15.453125" style="12" customWidth="1"/>
    <col min="11" max="11" width="3.90625" style="12" customWidth="1"/>
    <col min="12" max="16384" width="9" style="12"/>
  </cols>
  <sheetData>
    <row r="1" spans="1:10" ht="21" customHeight="1" x14ac:dyDescent="0.3">
      <c r="A1" s="252" t="s">
        <v>114</v>
      </c>
    </row>
    <row r="2" spans="1:10" ht="22.5" customHeight="1" x14ac:dyDescent="0.2">
      <c r="A2" s="309" t="s">
        <v>373</v>
      </c>
    </row>
    <row r="3" spans="1:10" ht="18" customHeight="1" x14ac:dyDescent="0.25">
      <c r="A3" s="291" t="s">
        <v>278</v>
      </c>
      <c r="B3" s="26"/>
      <c r="C3" s="26"/>
      <c r="D3" s="120"/>
      <c r="E3" s="120"/>
      <c r="F3" s="120"/>
      <c r="G3" s="120"/>
      <c r="H3" s="120"/>
      <c r="I3" s="120"/>
      <c r="J3" s="177"/>
    </row>
    <row r="4" spans="1:10" ht="19.5" customHeight="1" x14ac:dyDescent="0.25">
      <c r="A4" s="17"/>
      <c r="B4" s="783" t="s">
        <v>146</v>
      </c>
      <c r="C4" s="824"/>
      <c r="D4" s="824"/>
      <c r="E4" s="824"/>
      <c r="F4" s="824"/>
      <c r="G4" s="824"/>
      <c r="H4" s="824"/>
      <c r="I4" s="824"/>
      <c r="J4" s="949"/>
    </row>
    <row r="5" spans="1:10" ht="35.25" customHeight="1" x14ac:dyDescent="0.25">
      <c r="A5" s="17"/>
      <c r="B5" s="711"/>
      <c r="C5" s="712"/>
      <c r="D5" s="712"/>
      <c r="E5" s="712"/>
      <c r="F5" s="712"/>
      <c r="G5" s="712"/>
      <c r="H5" s="712"/>
      <c r="I5" s="712"/>
      <c r="J5" s="950"/>
    </row>
    <row r="6" spans="1:10" ht="36.75" customHeight="1" x14ac:dyDescent="0.25">
      <c r="A6" s="17"/>
      <c r="B6" s="951"/>
      <c r="C6" s="952"/>
      <c r="D6" s="952"/>
      <c r="E6" s="952"/>
      <c r="F6" s="952"/>
      <c r="G6" s="952"/>
      <c r="H6" s="952"/>
      <c r="I6" s="952"/>
      <c r="J6" s="953"/>
    </row>
    <row r="7" spans="1:10" ht="51" customHeight="1" x14ac:dyDescent="0.25">
      <c r="A7" s="17"/>
      <c r="B7" s="951"/>
      <c r="C7" s="952"/>
      <c r="D7" s="952"/>
      <c r="E7" s="952"/>
      <c r="F7" s="952"/>
      <c r="G7" s="952"/>
      <c r="H7" s="952"/>
      <c r="I7" s="952"/>
      <c r="J7" s="953"/>
    </row>
    <row r="8" spans="1:10" ht="36.75" customHeight="1" x14ac:dyDescent="0.25">
      <c r="A8" s="17"/>
      <c r="B8" s="951"/>
      <c r="C8" s="952"/>
      <c r="D8" s="952"/>
      <c r="E8" s="952"/>
      <c r="F8" s="952"/>
      <c r="G8" s="952"/>
      <c r="H8" s="952"/>
      <c r="I8" s="952"/>
      <c r="J8" s="953"/>
    </row>
    <row r="9" spans="1:10" ht="69" customHeight="1" x14ac:dyDescent="0.25">
      <c r="A9" s="17"/>
      <c r="B9" s="951"/>
      <c r="C9" s="952"/>
      <c r="D9" s="952"/>
      <c r="E9" s="952"/>
      <c r="F9" s="952"/>
      <c r="G9" s="952"/>
      <c r="H9" s="952"/>
      <c r="I9" s="952"/>
      <c r="J9" s="953"/>
    </row>
    <row r="10" spans="1:10" ht="36.75" customHeight="1" x14ac:dyDescent="0.25">
      <c r="A10" s="17"/>
      <c r="B10" s="951"/>
      <c r="C10" s="952"/>
      <c r="D10" s="952"/>
      <c r="E10" s="952"/>
      <c r="F10" s="952"/>
      <c r="G10" s="952"/>
      <c r="H10" s="952"/>
      <c r="I10" s="952"/>
      <c r="J10" s="953"/>
    </row>
    <row r="11" spans="1:10" ht="36.75" customHeight="1" x14ac:dyDescent="0.25">
      <c r="A11" s="17"/>
      <c r="B11" s="951"/>
      <c r="C11" s="952"/>
      <c r="D11" s="952"/>
      <c r="E11" s="952"/>
      <c r="F11" s="952"/>
      <c r="G11" s="952"/>
      <c r="H11" s="952"/>
      <c r="I11" s="952"/>
      <c r="J11" s="953"/>
    </row>
    <row r="12" spans="1:10" ht="45.75" customHeight="1" x14ac:dyDescent="0.25">
      <c r="A12" s="17"/>
      <c r="B12" s="951"/>
      <c r="C12" s="952"/>
      <c r="D12" s="952"/>
      <c r="E12" s="952"/>
      <c r="F12" s="952"/>
      <c r="G12" s="952"/>
      <c r="H12" s="952"/>
      <c r="I12" s="952"/>
      <c r="J12" s="953"/>
    </row>
    <row r="13" spans="1:10" ht="30" customHeight="1" x14ac:dyDescent="0.25">
      <c r="A13" s="17"/>
      <c r="B13" s="951"/>
      <c r="C13" s="952"/>
      <c r="D13" s="952"/>
      <c r="E13" s="952"/>
      <c r="F13" s="952"/>
      <c r="G13" s="952"/>
      <c r="H13" s="952"/>
      <c r="I13" s="952"/>
      <c r="J13" s="953"/>
    </row>
    <row r="14" spans="1:10" ht="30" customHeight="1" x14ac:dyDescent="0.25">
      <c r="A14" s="17"/>
      <c r="B14" s="951"/>
      <c r="C14" s="952"/>
      <c r="D14" s="952"/>
      <c r="E14" s="952"/>
      <c r="F14" s="952"/>
      <c r="G14" s="952"/>
      <c r="H14" s="952"/>
      <c r="I14" s="952"/>
      <c r="J14" s="953"/>
    </row>
    <row r="15" spans="1:10" ht="30" customHeight="1" x14ac:dyDescent="0.25">
      <c r="A15" s="17"/>
      <c r="B15" s="951"/>
      <c r="C15" s="952"/>
      <c r="D15" s="952"/>
      <c r="E15" s="952"/>
      <c r="F15" s="952"/>
      <c r="G15" s="952"/>
      <c r="H15" s="952"/>
      <c r="I15" s="952"/>
      <c r="J15" s="953"/>
    </row>
    <row r="16" spans="1:10" ht="30" customHeight="1" x14ac:dyDescent="0.25">
      <c r="A16" s="17"/>
      <c r="B16" s="951"/>
      <c r="C16" s="952"/>
      <c r="D16" s="952"/>
      <c r="E16" s="952"/>
      <c r="F16" s="952"/>
      <c r="G16" s="952"/>
      <c r="H16" s="952"/>
      <c r="I16" s="952"/>
      <c r="J16" s="953"/>
    </row>
    <row r="17" spans="1:10" ht="30" customHeight="1" x14ac:dyDescent="0.25">
      <c r="A17" s="17"/>
      <c r="B17" s="951"/>
      <c r="C17" s="952"/>
      <c r="D17" s="952"/>
      <c r="E17" s="952"/>
      <c r="F17" s="952"/>
      <c r="G17" s="952"/>
      <c r="H17" s="952"/>
      <c r="I17" s="952"/>
      <c r="J17" s="953"/>
    </row>
    <row r="18" spans="1:10" ht="30" customHeight="1" x14ac:dyDescent="0.25">
      <c r="A18" s="17"/>
      <c r="B18" s="713"/>
      <c r="C18" s="714"/>
      <c r="D18" s="714"/>
      <c r="E18" s="714"/>
      <c r="F18" s="714"/>
      <c r="G18" s="714"/>
      <c r="H18" s="714"/>
      <c r="I18" s="714"/>
      <c r="J18" s="954"/>
    </row>
    <row r="19" spans="1:10" ht="21" customHeight="1" x14ac:dyDescent="0.2">
      <c r="A19" s="69"/>
      <c r="B19" s="261"/>
      <c r="C19" s="261"/>
      <c r="D19" s="261"/>
      <c r="E19" s="261"/>
      <c r="F19" s="261"/>
      <c r="G19" s="261"/>
      <c r="H19" s="261"/>
      <c r="I19" s="261"/>
      <c r="J19" s="289"/>
    </row>
    <row r="20" spans="1:10" ht="21" customHeight="1" x14ac:dyDescent="0.2">
      <c r="B20" s="72"/>
      <c r="C20" s="72"/>
      <c r="D20" s="72"/>
      <c r="E20" s="72"/>
      <c r="F20" s="72"/>
      <c r="G20" s="72"/>
      <c r="H20" s="72"/>
      <c r="I20" s="72"/>
      <c r="J20" s="74"/>
    </row>
    <row r="21" spans="1:10" ht="21" customHeight="1" x14ac:dyDescent="0.25">
      <c r="A21" s="70" t="s">
        <v>79</v>
      </c>
      <c r="B21" s="72"/>
      <c r="C21" s="72"/>
      <c r="D21" s="72"/>
      <c r="E21" s="72"/>
      <c r="F21" s="72"/>
      <c r="G21" s="72"/>
      <c r="H21" s="72"/>
      <c r="I21" s="72"/>
      <c r="J21" s="68"/>
    </row>
    <row r="22" spans="1:10" ht="33" customHeight="1" x14ac:dyDescent="0.25">
      <c r="A22" s="71" t="s">
        <v>127</v>
      </c>
      <c r="B22" s="70"/>
      <c r="C22" s="70"/>
      <c r="D22" s="70"/>
      <c r="E22" s="70"/>
      <c r="F22" s="70"/>
      <c r="G22" s="70"/>
      <c r="H22" s="70"/>
      <c r="I22" s="70"/>
      <c r="J22" s="70"/>
    </row>
    <row r="23" spans="1:10" ht="24" customHeight="1" x14ac:dyDescent="0.25">
      <c r="A23" s="71"/>
      <c r="B23" s="70"/>
      <c r="C23" s="70"/>
      <c r="D23" s="70"/>
      <c r="E23" s="70"/>
      <c r="F23" s="70"/>
      <c r="G23" s="70"/>
      <c r="H23" s="70"/>
      <c r="I23" s="70"/>
      <c r="J23" s="70"/>
    </row>
    <row r="24" spans="1:10" s="13" customFormat="1" ht="44.25" customHeight="1" x14ac:dyDescent="0.3">
      <c r="A24" s="70"/>
      <c r="B24" s="764"/>
      <c r="C24" s="764"/>
      <c r="D24" s="764"/>
      <c r="E24" s="764"/>
      <c r="F24" s="764"/>
      <c r="G24" s="764"/>
      <c r="H24" s="764"/>
      <c r="I24" s="764"/>
      <c r="J24" s="764"/>
    </row>
    <row r="25" spans="1:10" ht="24" customHeight="1" x14ac:dyDescent="0.25">
      <c r="A25" s="70"/>
      <c r="B25" s="764"/>
      <c r="C25" s="764"/>
      <c r="D25" s="764"/>
      <c r="E25" s="764"/>
      <c r="F25" s="764"/>
      <c r="G25" s="764"/>
      <c r="H25" s="764"/>
      <c r="I25" s="764"/>
      <c r="J25" s="764"/>
    </row>
  </sheetData>
  <mergeCells count="4">
    <mergeCell ref="B4:J4"/>
    <mergeCell ref="B24:J24"/>
    <mergeCell ref="B25:J25"/>
    <mergeCell ref="B5:J18"/>
  </mergeCells>
  <phoneticPr fontId="2"/>
  <printOptions horizontalCentered="1"/>
  <pageMargins left="0.47244094488188981" right="0.27559055118110237" top="0.6692913385826772" bottom="0.27559055118110237" header="0.51181102362204722" footer="0.51181102362204722"/>
  <pageSetup paperSize="9" scale="85"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79998168889431442"/>
    <pageSetUpPr fitToPage="1"/>
  </sheetPr>
  <dimension ref="A1:J25"/>
  <sheetViews>
    <sheetView view="pageBreakPreview" zoomScale="70" zoomScaleNormal="60" zoomScaleSheetLayoutView="70" workbookViewId="0"/>
  </sheetViews>
  <sheetFormatPr defaultColWidth="9" defaultRowHeight="13" x14ac:dyDescent="0.2"/>
  <cols>
    <col min="1" max="1" width="3.6328125" style="12" customWidth="1"/>
    <col min="2" max="10" width="15.453125" style="12" customWidth="1"/>
    <col min="11" max="11" width="3.90625" style="12" customWidth="1"/>
    <col min="12" max="16384" width="9" style="12"/>
  </cols>
  <sheetData>
    <row r="1" spans="1:10" ht="21" customHeight="1" x14ac:dyDescent="0.3">
      <c r="A1" s="252" t="s">
        <v>152</v>
      </c>
    </row>
    <row r="2" spans="1:10" ht="21.75" customHeight="1" x14ac:dyDescent="0.2">
      <c r="A2" s="309" t="s">
        <v>373</v>
      </c>
      <c r="J2" s="82"/>
    </row>
    <row r="3" spans="1:10" ht="18" customHeight="1" x14ac:dyDescent="0.25">
      <c r="A3" s="291" t="s">
        <v>305</v>
      </c>
      <c r="B3" s="26"/>
      <c r="C3" s="26"/>
      <c r="D3" s="120"/>
      <c r="E3" s="120"/>
      <c r="F3" s="120"/>
      <c r="G3" s="120"/>
      <c r="H3" s="120"/>
      <c r="I3" s="120"/>
      <c r="J3" s="177"/>
    </row>
    <row r="4" spans="1:10" ht="19.5" customHeight="1" x14ac:dyDescent="0.25">
      <c r="A4" s="17"/>
      <c r="B4" s="783" t="s">
        <v>193</v>
      </c>
      <c r="C4" s="824"/>
      <c r="D4" s="824"/>
      <c r="E4" s="824"/>
      <c r="F4" s="824"/>
      <c r="G4" s="824"/>
      <c r="H4" s="824"/>
      <c r="I4" s="824"/>
      <c r="J4" s="949"/>
    </row>
    <row r="5" spans="1:10" ht="35.25" customHeight="1" x14ac:dyDescent="0.25">
      <c r="A5" s="17"/>
      <c r="B5" s="711"/>
      <c r="C5" s="712"/>
      <c r="D5" s="712"/>
      <c r="E5" s="712"/>
      <c r="F5" s="712"/>
      <c r="G5" s="712"/>
      <c r="H5" s="712"/>
      <c r="I5" s="712"/>
      <c r="J5" s="950"/>
    </row>
    <row r="6" spans="1:10" ht="36.75" customHeight="1" x14ac:dyDescent="0.25">
      <c r="A6" s="17"/>
      <c r="B6" s="951"/>
      <c r="C6" s="952"/>
      <c r="D6" s="952"/>
      <c r="E6" s="952"/>
      <c r="F6" s="952"/>
      <c r="G6" s="952"/>
      <c r="H6" s="952"/>
      <c r="I6" s="952"/>
      <c r="J6" s="953"/>
    </row>
    <row r="7" spans="1:10" ht="51" customHeight="1" x14ac:dyDescent="0.25">
      <c r="A7" s="17"/>
      <c r="B7" s="951"/>
      <c r="C7" s="952"/>
      <c r="D7" s="952"/>
      <c r="E7" s="952"/>
      <c r="F7" s="952"/>
      <c r="G7" s="952"/>
      <c r="H7" s="952"/>
      <c r="I7" s="952"/>
      <c r="J7" s="953"/>
    </row>
    <row r="8" spans="1:10" ht="36.75" customHeight="1" x14ac:dyDescent="0.25">
      <c r="A8" s="17"/>
      <c r="B8" s="951"/>
      <c r="C8" s="952"/>
      <c r="D8" s="952"/>
      <c r="E8" s="952"/>
      <c r="F8" s="952"/>
      <c r="G8" s="952"/>
      <c r="H8" s="952"/>
      <c r="I8" s="952"/>
      <c r="J8" s="953"/>
    </row>
    <row r="9" spans="1:10" ht="69" customHeight="1" x14ac:dyDescent="0.25">
      <c r="A9" s="17"/>
      <c r="B9" s="951"/>
      <c r="C9" s="952"/>
      <c r="D9" s="952"/>
      <c r="E9" s="952"/>
      <c r="F9" s="952"/>
      <c r="G9" s="952"/>
      <c r="H9" s="952"/>
      <c r="I9" s="952"/>
      <c r="J9" s="953"/>
    </row>
    <row r="10" spans="1:10" ht="36.75" customHeight="1" x14ac:dyDescent="0.25">
      <c r="A10" s="17"/>
      <c r="B10" s="951"/>
      <c r="C10" s="952"/>
      <c r="D10" s="952"/>
      <c r="E10" s="952"/>
      <c r="F10" s="952"/>
      <c r="G10" s="952"/>
      <c r="H10" s="952"/>
      <c r="I10" s="952"/>
      <c r="J10" s="953"/>
    </row>
    <row r="11" spans="1:10" ht="36.75" customHeight="1" x14ac:dyDescent="0.25">
      <c r="A11" s="17"/>
      <c r="B11" s="951"/>
      <c r="C11" s="952"/>
      <c r="D11" s="952"/>
      <c r="E11" s="952"/>
      <c r="F11" s="952"/>
      <c r="G11" s="952"/>
      <c r="H11" s="952"/>
      <c r="I11" s="952"/>
      <c r="J11" s="953"/>
    </row>
    <row r="12" spans="1:10" ht="45.75" customHeight="1" x14ac:dyDescent="0.25">
      <c r="A12" s="17"/>
      <c r="B12" s="951"/>
      <c r="C12" s="952"/>
      <c r="D12" s="952"/>
      <c r="E12" s="952"/>
      <c r="F12" s="952"/>
      <c r="G12" s="952"/>
      <c r="H12" s="952"/>
      <c r="I12" s="952"/>
      <c r="J12" s="953"/>
    </row>
    <row r="13" spans="1:10" ht="30" customHeight="1" x14ac:dyDescent="0.25">
      <c r="A13" s="17"/>
      <c r="B13" s="951"/>
      <c r="C13" s="952"/>
      <c r="D13" s="952"/>
      <c r="E13" s="952"/>
      <c r="F13" s="952"/>
      <c r="G13" s="952"/>
      <c r="H13" s="952"/>
      <c r="I13" s="952"/>
      <c r="J13" s="953"/>
    </row>
    <row r="14" spans="1:10" ht="30" customHeight="1" x14ac:dyDescent="0.25">
      <c r="A14" s="17"/>
      <c r="B14" s="951"/>
      <c r="C14" s="952"/>
      <c r="D14" s="952"/>
      <c r="E14" s="952"/>
      <c r="F14" s="952"/>
      <c r="G14" s="952"/>
      <c r="H14" s="952"/>
      <c r="I14" s="952"/>
      <c r="J14" s="953"/>
    </row>
    <row r="15" spans="1:10" ht="30" customHeight="1" x14ac:dyDescent="0.25">
      <c r="A15" s="17"/>
      <c r="B15" s="951"/>
      <c r="C15" s="952"/>
      <c r="D15" s="952"/>
      <c r="E15" s="952"/>
      <c r="F15" s="952"/>
      <c r="G15" s="952"/>
      <c r="H15" s="952"/>
      <c r="I15" s="952"/>
      <c r="J15" s="953"/>
    </row>
    <row r="16" spans="1:10" ht="30" customHeight="1" x14ac:dyDescent="0.25">
      <c r="A16" s="17"/>
      <c r="B16" s="951"/>
      <c r="C16" s="952"/>
      <c r="D16" s="952"/>
      <c r="E16" s="952"/>
      <c r="F16" s="952"/>
      <c r="G16" s="952"/>
      <c r="H16" s="952"/>
      <c r="I16" s="952"/>
      <c r="J16" s="953"/>
    </row>
    <row r="17" spans="1:10" ht="30" customHeight="1" x14ac:dyDescent="0.25">
      <c r="A17" s="17"/>
      <c r="B17" s="951"/>
      <c r="C17" s="952"/>
      <c r="D17" s="952"/>
      <c r="E17" s="952"/>
      <c r="F17" s="952"/>
      <c r="G17" s="952"/>
      <c r="H17" s="952"/>
      <c r="I17" s="952"/>
      <c r="J17" s="953"/>
    </row>
    <row r="18" spans="1:10" ht="30" customHeight="1" x14ac:dyDescent="0.25">
      <c r="A18" s="17"/>
      <c r="B18" s="713"/>
      <c r="C18" s="714"/>
      <c r="D18" s="714"/>
      <c r="E18" s="714"/>
      <c r="F18" s="714"/>
      <c r="G18" s="714"/>
      <c r="H18" s="714"/>
      <c r="I18" s="714"/>
      <c r="J18" s="954"/>
    </row>
    <row r="19" spans="1:10" ht="21" customHeight="1" x14ac:dyDescent="0.2">
      <c r="A19" s="69"/>
      <c r="B19" s="261"/>
      <c r="C19" s="261"/>
      <c r="D19" s="261"/>
      <c r="E19" s="261"/>
      <c r="F19" s="261"/>
      <c r="G19" s="261"/>
      <c r="H19" s="261"/>
      <c r="I19" s="261"/>
      <c r="J19" s="289"/>
    </row>
    <row r="20" spans="1:10" ht="21" customHeight="1" x14ac:dyDescent="0.2">
      <c r="B20" s="72"/>
      <c r="C20" s="72"/>
      <c r="D20" s="72"/>
      <c r="E20" s="72"/>
      <c r="F20" s="72"/>
      <c r="G20" s="72"/>
      <c r="H20" s="72"/>
      <c r="I20" s="72"/>
      <c r="J20" s="74"/>
    </row>
    <row r="21" spans="1:10" ht="21" customHeight="1" x14ac:dyDescent="0.25">
      <c r="A21" s="70" t="s">
        <v>79</v>
      </c>
      <c r="B21" s="72"/>
      <c r="C21" s="72"/>
      <c r="D21" s="72"/>
      <c r="E21" s="72"/>
      <c r="F21" s="72"/>
      <c r="G21" s="72"/>
      <c r="H21" s="72"/>
      <c r="I21" s="72"/>
      <c r="J21" s="68"/>
    </row>
    <row r="22" spans="1:10" ht="33" customHeight="1" x14ac:dyDescent="0.25">
      <c r="A22" s="71" t="s">
        <v>127</v>
      </c>
      <c r="B22" s="70"/>
      <c r="C22" s="70"/>
      <c r="D22" s="70"/>
      <c r="E22" s="70"/>
      <c r="F22" s="70"/>
      <c r="G22" s="70"/>
      <c r="H22" s="70"/>
      <c r="I22" s="70"/>
      <c r="J22" s="70"/>
    </row>
    <row r="23" spans="1:10" ht="24" customHeight="1" x14ac:dyDescent="0.25">
      <c r="A23" s="71"/>
      <c r="B23" s="70"/>
      <c r="C23" s="70"/>
      <c r="D23" s="70"/>
      <c r="E23" s="70"/>
      <c r="F23" s="70"/>
      <c r="G23" s="70"/>
      <c r="H23" s="70"/>
      <c r="I23" s="70"/>
      <c r="J23" s="70"/>
    </row>
    <row r="24" spans="1:10" s="13" customFormat="1" ht="44.25" customHeight="1" x14ac:dyDescent="0.3">
      <c r="A24" s="70"/>
      <c r="B24" s="764"/>
      <c r="C24" s="764"/>
      <c r="D24" s="764"/>
      <c r="E24" s="764"/>
      <c r="F24" s="764"/>
      <c r="G24" s="764"/>
      <c r="H24" s="764"/>
      <c r="I24" s="764"/>
      <c r="J24" s="764"/>
    </row>
    <row r="25" spans="1:10" ht="24" customHeight="1" x14ac:dyDescent="0.25">
      <c r="A25" s="70"/>
      <c r="B25" s="764"/>
      <c r="C25" s="764"/>
      <c r="D25" s="764"/>
      <c r="E25" s="764"/>
      <c r="F25" s="764"/>
      <c r="G25" s="764"/>
      <c r="H25" s="764"/>
      <c r="I25" s="764"/>
      <c r="J25" s="764"/>
    </row>
  </sheetData>
  <mergeCells count="4">
    <mergeCell ref="B4:J4"/>
    <mergeCell ref="B24:J24"/>
    <mergeCell ref="B25:J25"/>
    <mergeCell ref="B5:J18"/>
  </mergeCells>
  <phoneticPr fontId="2"/>
  <printOptions horizontalCentered="1"/>
  <pageMargins left="0.47244094488188981" right="0.27559055118110237" top="0.6692913385826772" bottom="0.27559055118110237" header="0.51181102362204722" footer="0.51181102362204722"/>
  <pageSetup paperSize="9" scale="86"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79998168889431442"/>
    <pageSetUpPr fitToPage="1"/>
  </sheetPr>
  <dimension ref="A1:G19"/>
  <sheetViews>
    <sheetView view="pageBreakPreview" topLeftCell="A4" zoomScale="70" zoomScaleNormal="74" zoomScaleSheetLayoutView="70" workbookViewId="0">
      <selection activeCell="A2" sqref="A2"/>
    </sheetView>
  </sheetViews>
  <sheetFormatPr defaultColWidth="9" defaultRowHeight="13" x14ac:dyDescent="0.2"/>
  <cols>
    <col min="1" max="1" width="3.6328125" style="12" customWidth="1"/>
    <col min="2" max="3" width="4.36328125" style="290" customWidth="1"/>
    <col min="4" max="4" width="28.36328125" style="12" customWidth="1"/>
    <col min="5" max="5" width="15" style="12" customWidth="1"/>
    <col min="6" max="6" width="45.6328125" style="12" customWidth="1"/>
    <col min="7" max="7" width="62.26953125" style="12" customWidth="1"/>
    <col min="8" max="8" width="3.90625" style="12" customWidth="1"/>
    <col min="9" max="16384" width="9" style="12"/>
  </cols>
  <sheetData>
    <row r="1" spans="1:7" ht="21" customHeight="1" x14ac:dyDescent="0.3">
      <c r="A1" s="252" t="s">
        <v>508</v>
      </c>
      <c r="B1" s="292"/>
      <c r="C1" s="292"/>
    </row>
    <row r="2" spans="1:7" ht="21.75" customHeight="1" x14ac:dyDescent="0.2">
      <c r="B2" s="293"/>
      <c r="C2" s="293"/>
      <c r="D2" s="302"/>
      <c r="E2" s="302"/>
      <c r="F2" s="302"/>
    </row>
    <row r="3" spans="1:7" ht="18" customHeight="1" x14ac:dyDescent="0.25">
      <c r="A3" s="291" t="s">
        <v>163</v>
      </c>
      <c r="B3" s="294"/>
      <c r="C3" s="294"/>
      <c r="D3" s="26"/>
      <c r="E3" s="26"/>
      <c r="F3" s="26"/>
      <c r="G3" s="59"/>
    </row>
    <row r="4" spans="1:7" ht="19.5" customHeight="1" x14ac:dyDescent="0.25">
      <c r="A4" s="17"/>
      <c r="B4" s="935" t="s">
        <v>230</v>
      </c>
      <c r="C4" s="936"/>
      <c r="D4" s="936"/>
      <c r="E4" s="936"/>
      <c r="F4" s="936"/>
      <c r="G4" s="937"/>
    </row>
    <row r="5" spans="1:7" ht="35.25" customHeight="1" x14ac:dyDescent="0.25">
      <c r="A5" s="17"/>
      <c r="B5" s="935" t="s">
        <v>241</v>
      </c>
      <c r="C5" s="936"/>
      <c r="D5" s="936"/>
      <c r="E5" s="783" t="s">
        <v>245</v>
      </c>
      <c r="F5" s="784"/>
      <c r="G5" s="306" t="s">
        <v>309</v>
      </c>
    </row>
    <row r="6" spans="1:7" ht="67.5" customHeight="1" x14ac:dyDescent="0.25">
      <c r="A6" s="17"/>
      <c r="B6" s="940" t="s">
        <v>9</v>
      </c>
      <c r="C6" s="299">
        <v>1</v>
      </c>
      <c r="D6" s="303" t="s">
        <v>291</v>
      </c>
      <c r="E6" s="938" t="s">
        <v>296</v>
      </c>
      <c r="F6" s="939"/>
      <c r="G6" s="307" t="s">
        <v>318</v>
      </c>
    </row>
    <row r="7" spans="1:7" ht="67.5" customHeight="1" x14ac:dyDescent="0.25">
      <c r="A7" s="17"/>
      <c r="B7" s="941"/>
      <c r="C7" s="300">
        <v>2</v>
      </c>
      <c r="D7" s="303" t="s">
        <v>307</v>
      </c>
      <c r="E7" s="938" t="s">
        <v>296</v>
      </c>
      <c r="F7" s="939"/>
      <c r="G7" s="307" t="s">
        <v>261</v>
      </c>
    </row>
    <row r="8" spans="1:7" ht="67.5" customHeight="1" x14ac:dyDescent="0.25">
      <c r="A8" s="17"/>
      <c r="B8" s="941"/>
      <c r="C8" s="300">
        <v>3</v>
      </c>
      <c r="D8" s="303" t="s">
        <v>308</v>
      </c>
      <c r="E8" s="938" t="s">
        <v>296</v>
      </c>
      <c r="F8" s="939"/>
      <c r="G8" s="307" t="s">
        <v>319</v>
      </c>
    </row>
    <row r="9" spans="1:7" ht="67.5" customHeight="1" x14ac:dyDescent="0.25">
      <c r="A9" s="17"/>
      <c r="B9" s="941"/>
      <c r="C9" s="300">
        <v>4</v>
      </c>
      <c r="D9" s="303" t="s">
        <v>317</v>
      </c>
      <c r="E9" s="938" t="s">
        <v>296</v>
      </c>
      <c r="F9" s="939"/>
      <c r="G9" s="307" t="s">
        <v>321</v>
      </c>
    </row>
    <row r="10" spans="1:7" ht="67.5" customHeight="1" x14ac:dyDescent="0.25">
      <c r="A10" s="17"/>
      <c r="B10" s="941"/>
      <c r="C10" s="301"/>
      <c r="D10" s="304"/>
      <c r="E10" s="947"/>
      <c r="F10" s="948"/>
      <c r="G10" s="308"/>
    </row>
    <row r="11" spans="1:7" ht="67.5" customHeight="1" x14ac:dyDescent="0.25">
      <c r="A11" s="17"/>
      <c r="B11" s="941"/>
      <c r="C11" s="300"/>
      <c r="D11" s="304"/>
      <c r="E11" s="947"/>
      <c r="F11" s="948"/>
      <c r="G11" s="308"/>
    </row>
    <row r="12" spans="1:7" ht="67.5" customHeight="1" x14ac:dyDescent="0.25">
      <c r="A12" s="17"/>
      <c r="B12" s="942"/>
      <c r="C12" s="301"/>
      <c r="D12" s="304"/>
      <c r="E12" s="947"/>
      <c r="F12" s="948"/>
      <c r="G12" s="308"/>
    </row>
    <row r="13" spans="1:7" ht="21" customHeight="1" x14ac:dyDescent="0.2">
      <c r="A13" s="69"/>
      <c r="B13" s="295"/>
      <c r="C13" s="295"/>
      <c r="D13" s="261"/>
      <c r="E13" s="261"/>
      <c r="F13" s="261"/>
      <c r="G13" s="289"/>
    </row>
    <row r="14" spans="1:7" ht="21" customHeight="1" x14ac:dyDescent="0.2">
      <c r="B14" s="296"/>
      <c r="C14" s="296"/>
      <c r="D14" s="72"/>
      <c r="E14" s="72"/>
      <c r="F14" s="72"/>
      <c r="G14" s="74"/>
    </row>
    <row r="15" spans="1:7" ht="21" customHeight="1" x14ac:dyDescent="0.25">
      <c r="A15" s="70" t="s">
        <v>79</v>
      </c>
      <c r="B15" s="296"/>
      <c r="C15" s="296"/>
      <c r="D15" s="72"/>
      <c r="E15" s="72"/>
      <c r="F15" s="72"/>
      <c r="G15" s="72"/>
    </row>
    <row r="16" spans="1:7" ht="33" customHeight="1" x14ac:dyDescent="0.25">
      <c r="A16" s="71" t="s">
        <v>127</v>
      </c>
      <c r="B16" s="297"/>
      <c r="C16" s="297"/>
      <c r="D16" s="70"/>
      <c r="E16" s="70"/>
      <c r="F16" s="70"/>
      <c r="G16" s="70"/>
    </row>
    <row r="17" spans="1:7" ht="24" customHeight="1" x14ac:dyDescent="0.25">
      <c r="A17" s="71"/>
      <c r="B17" s="298"/>
      <c r="C17" s="298"/>
      <c r="D17" s="70"/>
      <c r="E17" s="70"/>
      <c r="F17" s="70"/>
      <c r="G17" s="70"/>
    </row>
    <row r="18" spans="1:7" s="13" customFormat="1" ht="44.25" customHeight="1" x14ac:dyDescent="0.3">
      <c r="A18" s="70"/>
      <c r="B18" s="764"/>
      <c r="C18" s="764"/>
      <c r="D18" s="764"/>
      <c r="E18" s="764"/>
      <c r="F18" s="764"/>
      <c r="G18" s="764"/>
    </row>
    <row r="19" spans="1:7" ht="24" customHeight="1" x14ac:dyDescent="0.25">
      <c r="A19" s="70"/>
      <c r="B19" s="764"/>
      <c r="C19" s="764"/>
      <c r="D19" s="764"/>
      <c r="E19" s="764"/>
      <c r="F19" s="764"/>
      <c r="G19" s="764"/>
    </row>
  </sheetData>
  <mergeCells count="13">
    <mergeCell ref="B18:G18"/>
    <mergeCell ref="B19:G19"/>
    <mergeCell ref="B6:B12"/>
    <mergeCell ref="E8:F8"/>
    <mergeCell ref="E9:F9"/>
    <mergeCell ref="E10:F10"/>
    <mergeCell ref="E11:F11"/>
    <mergeCell ref="E12:F12"/>
    <mergeCell ref="B4:G4"/>
    <mergeCell ref="B5:D5"/>
    <mergeCell ref="E5:F5"/>
    <mergeCell ref="E6:F6"/>
    <mergeCell ref="E7:F7"/>
  </mergeCells>
  <phoneticPr fontId="2"/>
  <printOptions horizontalCentered="1"/>
  <pageMargins left="0.47244094488188981" right="0.27559055118110237" top="0.6692913385826772" bottom="0.27559055118110237" header="0.51181102362204722" footer="0.51181102362204722"/>
  <pageSetup paperSize="9" scale="87"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79998168889431442"/>
    <pageSetUpPr fitToPage="1"/>
  </sheetPr>
  <dimension ref="A1:L25"/>
  <sheetViews>
    <sheetView view="pageBreakPreview" zoomScale="70" zoomScaleNormal="70" zoomScaleSheetLayoutView="70" workbookViewId="0">
      <selection activeCell="A2" sqref="A2"/>
    </sheetView>
  </sheetViews>
  <sheetFormatPr defaultColWidth="9" defaultRowHeight="13" x14ac:dyDescent="0.2"/>
  <cols>
    <col min="1" max="1" width="3.6328125" style="12" customWidth="1"/>
    <col min="2" max="10" width="15.453125" style="12" customWidth="1"/>
    <col min="11" max="11" width="3.90625" style="12" customWidth="1"/>
    <col min="12" max="16384" width="9" style="12"/>
  </cols>
  <sheetData>
    <row r="1" spans="1:12" ht="21" customHeight="1" x14ac:dyDescent="0.3">
      <c r="A1" s="252" t="s">
        <v>475</v>
      </c>
    </row>
    <row r="2" spans="1:12" ht="21.75" customHeight="1" x14ac:dyDescent="0.2">
      <c r="A2" s="309" t="s">
        <v>373</v>
      </c>
    </row>
    <row r="3" spans="1:12" ht="18" customHeight="1" x14ac:dyDescent="0.25">
      <c r="A3" s="291" t="s">
        <v>163</v>
      </c>
      <c r="B3" s="26"/>
      <c r="C3" s="26"/>
      <c r="D3" s="120"/>
      <c r="E3" s="120"/>
      <c r="F3" s="120"/>
      <c r="G3" s="120"/>
      <c r="H3" s="120"/>
      <c r="I3" s="120"/>
      <c r="J3" s="177"/>
    </row>
    <row r="4" spans="1:12" ht="19.5" customHeight="1" x14ac:dyDescent="0.25">
      <c r="A4" s="312"/>
      <c r="B4" s="824" t="s">
        <v>146</v>
      </c>
      <c r="C4" s="824"/>
      <c r="D4" s="824"/>
      <c r="E4" s="824"/>
      <c r="F4" s="824"/>
      <c r="G4" s="824"/>
      <c r="H4" s="824"/>
      <c r="I4" s="824"/>
      <c r="J4" s="949"/>
    </row>
    <row r="5" spans="1:12" ht="35.25" customHeight="1" x14ac:dyDescent="0.25">
      <c r="A5" s="17"/>
      <c r="B5" s="711"/>
      <c r="C5" s="712"/>
      <c r="D5" s="712"/>
      <c r="E5" s="712"/>
      <c r="F5" s="712"/>
      <c r="G5" s="712"/>
      <c r="H5" s="712"/>
      <c r="I5" s="712"/>
      <c r="J5" s="950"/>
    </row>
    <row r="6" spans="1:12" ht="36.75" customHeight="1" x14ac:dyDescent="0.25">
      <c r="A6" s="17"/>
      <c r="B6" s="951"/>
      <c r="C6" s="952"/>
      <c r="D6" s="952"/>
      <c r="E6" s="952"/>
      <c r="F6" s="952"/>
      <c r="G6" s="952"/>
      <c r="H6" s="952"/>
      <c r="I6" s="952"/>
      <c r="J6" s="953"/>
    </row>
    <row r="7" spans="1:12" ht="51" customHeight="1" x14ac:dyDescent="0.25">
      <c r="A7" s="17"/>
      <c r="B7" s="951"/>
      <c r="C7" s="952"/>
      <c r="D7" s="952"/>
      <c r="E7" s="952"/>
      <c r="F7" s="952"/>
      <c r="G7" s="952"/>
      <c r="H7" s="952"/>
      <c r="I7" s="952"/>
      <c r="J7" s="953"/>
    </row>
    <row r="8" spans="1:12" ht="36.75" customHeight="1" x14ac:dyDescent="0.25">
      <c r="A8" s="17"/>
      <c r="B8" s="951"/>
      <c r="C8" s="952"/>
      <c r="D8" s="952"/>
      <c r="E8" s="952"/>
      <c r="F8" s="952"/>
      <c r="G8" s="952"/>
      <c r="H8" s="952"/>
      <c r="I8" s="952"/>
      <c r="J8" s="953"/>
    </row>
    <row r="9" spans="1:12" ht="69" customHeight="1" x14ac:dyDescent="0.25">
      <c r="A9" s="17"/>
      <c r="B9" s="951"/>
      <c r="C9" s="952"/>
      <c r="D9" s="952"/>
      <c r="E9" s="952"/>
      <c r="F9" s="952"/>
      <c r="G9" s="952"/>
      <c r="H9" s="952"/>
      <c r="I9" s="952"/>
      <c r="J9" s="953"/>
      <c r="L9" s="310"/>
    </row>
    <row r="10" spans="1:12" ht="36.75" customHeight="1" x14ac:dyDescent="0.25">
      <c r="A10" s="17"/>
      <c r="B10" s="951"/>
      <c r="C10" s="952"/>
      <c r="D10" s="952"/>
      <c r="E10" s="952"/>
      <c r="F10" s="952"/>
      <c r="G10" s="952"/>
      <c r="H10" s="952"/>
      <c r="I10" s="952"/>
      <c r="J10" s="953"/>
      <c r="L10" s="311"/>
    </row>
    <row r="11" spans="1:12" ht="36.75" customHeight="1" x14ac:dyDescent="0.25">
      <c r="A11" s="17"/>
      <c r="B11" s="951"/>
      <c r="C11" s="952"/>
      <c r="D11" s="952"/>
      <c r="E11" s="952"/>
      <c r="F11" s="952"/>
      <c r="G11" s="952"/>
      <c r="H11" s="952"/>
      <c r="I11" s="952"/>
      <c r="J11" s="953"/>
    </row>
    <row r="12" spans="1:12" ht="45.75" customHeight="1" x14ac:dyDescent="0.25">
      <c r="A12" s="17"/>
      <c r="B12" s="951"/>
      <c r="C12" s="952"/>
      <c r="D12" s="952"/>
      <c r="E12" s="952"/>
      <c r="F12" s="952"/>
      <c r="G12" s="952"/>
      <c r="H12" s="952"/>
      <c r="I12" s="952"/>
      <c r="J12" s="953"/>
    </row>
    <row r="13" spans="1:12" ht="30" customHeight="1" x14ac:dyDescent="0.25">
      <c r="A13" s="17"/>
      <c r="B13" s="951"/>
      <c r="C13" s="952"/>
      <c r="D13" s="952"/>
      <c r="E13" s="952"/>
      <c r="F13" s="952"/>
      <c r="G13" s="952"/>
      <c r="H13" s="952"/>
      <c r="I13" s="952"/>
      <c r="J13" s="953"/>
    </row>
    <row r="14" spans="1:12" ht="30" customHeight="1" x14ac:dyDescent="0.25">
      <c r="A14" s="17"/>
      <c r="B14" s="951"/>
      <c r="C14" s="952"/>
      <c r="D14" s="952"/>
      <c r="E14" s="952"/>
      <c r="F14" s="952"/>
      <c r="G14" s="952"/>
      <c r="H14" s="952"/>
      <c r="I14" s="952"/>
      <c r="J14" s="953"/>
    </row>
    <row r="15" spans="1:12" ht="30" customHeight="1" x14ac:dyDescent="0.25">
      <c r="A15" s="17"/>
      <c r="B15" s="951"/>
      <c r="C15" s="952"/>
      <c r="D15" s="952"/>
      <c r="E15" s="952"/>
      <c r="F15" s="952"/>
      <c r="G15" s="952"/>
      <c r="H15" s="952"/>
      <c r="I15" s="952"/>
      <c r="J15" s="953"/>
    </row>
    <row r="16" spans="1:12" ht="30" customHeight="1" x14ac:dyDescent="0.25">
      <c r="A16" s="17"/>
      <c r="B16" s="951"/>
      <c r="C16" s="952"/>
      <c r="D16" s="952"/>
      <c r="E16" s="952"/>
      <c r="F16" s="952"/>
      <c r="G16" s="952"/>
      <c r="H16" s="952"/>
      <c r="I16" s="952"/>
      <c r="J16" s="953"/>
    </row>
    <row r="17" spans="1:10" ht="30" customHeight="1" x14ac:dyDescent="0.25">
      <c r="A17" s="17"/>
      <c r="B17" s="951"/>
      <c r="C17" s="952"/>
      <c r="D17" s="952"/>
      <c r="E17" s="952"/>
      <c r="F17" s="952"/>
      <c r="G17" s="952"/>
      <c r="H17" s="952"/>
      <c r="I17" s="952"/>
      <c r="J17" s="953"/>
    </row>
    <row r="18" spans="1:10" ht="30" customHeight="1" x14ac:dyDescent="0.25">
      <c r="A18" s="17"/>
      <c r="B18" s="713"/>
      <c r="C18" s="714"/>
      <c r="D18" s="714"/>
      <c r="E18" s="714"/>
      <c r="F18" s="714"/>
      <c r="G18" s="714"/>
      <c r="H18" s="714"/>
      <c r="I18" s="714"/>
      <c r="J18" s="954"/>
    </row>
    <row r="19" spans="1:10" ht="21" customHeight="1" x14ac:dyDescent="0.2">
      <c r="A19" s="69"/>
      <c r="B19" s="261"/>
      <c r="C19" s="261"/>
      <c r="D19" s="261"/>
      <c r="E19" s="261"/>
      <c r="F19" s="261"/>
      <c r="G19" s="261"/>
      <c r="H19" s="261"/>
      <c r="I19" s="261"/>
      <c r="J19" s="289"/>
    </row>
    <row r="20" spans="1:10" ht="21" customHeight="1" x14ac:dyDescent="0.2">
      <c r="B20" s="72"/>
      <c r="C20" s="72"/>
      <c r="D20" s="72"/>
      <c r="E20" s="72"/>
      <c r="F20" s="72"/>
      <c r="G20" s="72"/>
      <c r="H20" s="72"/>
      <c r="I20" s="72"/>
      <c r="J20" s="74"/>
    </row>
    <row r="21" spans="1:10" ht="21" customHeight="1" x14ac:dyDescent="0.25">
      <c r="A21" s="70" t="s">
        <v>79</v>
      </c>
      <c r="B21" s="72"/>
      <c r="C21" s="72"/>
      <c r="D21" s="72"/>
      <c r="E21" s="72"/>
      <c r="F21" s="72"/>
      <c r="G21" s="72"/>
      <c r="H21" s="72"/>
      <c r="I21" s="72"/>
      <c r="J21" s="68"/>
    </row>
    <row r="22" spans="1:10" ht="33" customHeight="1" x14ac:dyDescent="0.25">
      <c r="A22" s="71" t="s">
        <v>127</v>
      </c>
      <c r="B22" s="70"/>
      <c r="C22" s="70"/>
      <c r="D22" s="70"/>
      <c r="E22" s="70"/>
      <c r="F22" s="70"/>
      <c r="G22" s="70"/>
      <c r="H22" s="70"/>
      <c r="I22" s="70"/>
      <c r="J22" s="70"/>
    </row>
    <row r="23" spans="1:10" ht="24" customHeight="1" x14ac:dyDescent="0.25">
      <c r="A23" s="71"/>
      <c r="B23" s="70"/>
      <c r="C23" s="70"/>
      <c r="D23" s="70"/>
      <c r="E23" s="70"/>
      <c r="F23" s="70"/>
      <c r="G23" s="70"/>
      <c r="H23" s="70"/>
      <c r="I23" s="70"/>
      <c r="J23" s="70"/>
    </row>
    <row r="24" spans="1:10" s="13" customFormat="1" ht="44.25" customHeight="1" x14ac:dyDescent="0.3">
      <c r="A24" s="70"/>
      <c r="B24" s="764"/>
      <c r="C24" s="764"/>
      <c r="D24" s="764"/>
      <c r="E24" s="764"/>
      <c r="F24" s="764"/>
      <c r="G24" s="764"/>
      <c r="H24" s="764"/>
      <c r="I24" s="764"/>
      <c r="J24" s="764"/>
    </row>
    <row r="25" spans="1:10" ht="24" customHeight="1" x14ac:dyDescent="0.25">
      <c r="A25" s="70"/>
      <c r="B25" s="764"/>
      <c r="C25" s="764"/>
      <c r="D25" s="764"/>
      <c r="E25" s="764"/>
      <c r="F25" s="764"/>
      <c r="G25" s="764"/>
      <c r="H25" s="764"/>
      <c r="I25" s="764"/>
      <c r="J25" s="764"/>
    </row>
  </sheetData>
  <mergeCells count="4">
    <mergeCell ref="B4:J4"/>
    <mergeCell ref="B24:J24"/>
    <mergeCell ref="B25:J25"/>
    <mergeCell ref="B5:J18"/>
  </mergeCells>
  <phoneticPr fontId="2"/>
  <printOptions horizontalCentered="1"/>
  <pageMargins left="0.47244094488188981" right="0.27559055118110237" top="0.6692913385826772" bottom="0.27559055118110237" header="0.51181102362204722" footer="0.51181102362204722"/>
  <pageSetup paperSize="9" scale="86"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39997558519241921"/>
    <pageSetUpPr fitToPage="1"/>
  </sheetPr>
  <dimension ref="A1:X71"/>
  <sheetViews>
    <sheetView view="pageBreakPreview" topLeftCell="A41" zoomScale="85" zoomScaleNormal="40" zoomScaleSheetLayoutView="85" workbookViewId="0">
      <selection activeCell="B38" sqref="B38:W38"/>
    </sheetView>
  </sheetViews>
  <sheetFormatPr defaultColWidth="9" defaultRowHeight="13" x14ac:dyDescent="0.2"/>
  <cols>
    <col min="1" max="1" width="3.6328125" style="12" customWidth="1"/>
    <col min="2" max="2" width="12.6328125" style="12" customWidth="1"/>
    <col min="3" max="3" width="5" style="12" customWidth="1"/>
    <col min="4" max="4" width="12.453125" style="12" customWidth="1"/>
    <col min="5" max="5" width="12.6328125" style="12" customWidth="1"/>
    <col min="6" max="6" width="5" style="12" customWidth="1"/>
    <col min="7" max="7" width="12.453125" style="12" customWidth="1"/>
    <col min="8" max="8" width="12.6328125" style="12" customWidth="1"/>
    <col min="9" max="10" width="10" style="12" customWidth="1"/>
    <col min="11" max="11" width="5" style="12" customWidth="1"/>
    <col min="12" max="12" width="11.08984375" style="12" customWidth="1"/>
    <col min="13" max="13" width="9.6328125" style="12" customWidth="1"/>
    <col min="14" max="14" width="5.08984375" style="12" customWidth="1"/>
    <col min="15" max="15" width="4.26953125" style="12" customWidth="1"/>
    <col min="16" max="16" width="8.36328125" style="12" customWidth="1"/>
    <col min="17" max="17" width="12.6328125" style="12" customWidth="1"/>
    <col min="18" max="18" width="5.6328125" style="12" customWidth="1"/>
    <col min="19" max="19" width="18.6328125" style="12" customWidth="1"/>
    <col min="20" max="20" width="12.6328125" style="12" customWidth="1"/>
    <col min="21" max="21" width="5.6328125" style="12" customWidth="1"/>
    <col min="22" max="22" width="18.6328125" style="12" customWidth="1"/>
    <col min="23" max="23" width="12.6328125" style="12" customWidth="1"/>
    <col min="24" max="24" width="3.90625" style="12" customWidth="1"/>
    <col min="25" max="16384" width="9" style="12"/>
  </cols>
  <sheetData>
    <row r="1" spans="1:24" ht="19" x14ac:dyDescent="0.3">
      <c r="A1" s="13" t="s">
        <v>22</v>
      </c>
      <c r="W1" s="57" t="s">
        <v>383</v>
      </c>
    </row>
    <row r="2" spans="1:24" ht="13.5" thickBot="1" x14ac:dyDescent="0.25"/>
    <row r="3" spans="1:24" ht="27" customHeight="1" thickBot="1" x14ac:dyDescent="0.25">
      <c r="A3" s="671" t="s">
        <v>4</v>
      </c>
      <c r="B3" s="672"/>
      <c r="C3" s="673" t="s">
        <v>250</v>
      </c>
      <c r="D3" s="674"/>
      <c r="E3" s="37" t="s">
        <v>16</v>
      </c>
      <c r="F3" s="673" t="s" ph="1">
        <v>246</v>
      </c>
      <c r="G3" s="674" ph="1"/>
      <c r="H3" s="37" t="s">
        <v>17</v>
      </c>
      <c r="I3" s="675" t="s" ph="1">
        <v>100</v>
      </c>
      <c r="J3" s="676" ph="1"/>
      <c r="K3" s="676" ph="1"/>
      <c r="L3" s="676" ph="1"/>
      <c r="M3" s="676" ph="1"/>
      <c r="N3" s="676" ph="1"/>
      <c r="O3" s="676" ph="1"/>
      <c r="P3" s="37" t="s">
        <v>150</v>
      </c>
      <c r="Q3" s="50">
        <v>23.8</v>
      </c>
      <c r="R3" s="53" t="s">
        <v>156</v>
      </c>
      <c r="S3" s="18"/>
      <c r="U3" s="32"/>
      <c r="V3" s="32"/>
      <c r="W3" s="45"/>
      <c r="X3" s="666" t="s">
        <v>627</v>
      </c>
    </row>
    <row r="4" spans="1:24" ht="7.5" customHeight="1" thickBot="1" x14ac:dyDescent="0.25">
      <c r="A4" s="14"/>
      <c r="B4" s="14"/>
      <c r="C4" s="14"/>
      <c r="D4" s="14"/>
      <c r="E4" s="38"/>
      <c r="F4" s="38"/>
      <c r="G4" s="14"/>
      <c r="H4" s="38"/>
      <c r="I4" s="14"/>
      <c r="J4" s="14"/>
      <c r="K4" s="14"/>
      <c r="L4" s="14"/>
      <c r="M4" s="14"/>
      <c r="N4" s="14"/>
      <c r="O4" s="38"/>
      <c r="P4" s="29"/>
      <c r="Q4" s="51"/>
      <c r="R4" s="29"/>
      <c r="S4" s="32"/>
      <c r="T4" s="45"/>
      <c r="U4" s="32"/>
      <c r="V4" s="32"/>
      <c r="W4" s="45"/>
    </row>
    <row r="5" spans="1:24" ht="27" customHeight="1" x14ac:dyDescent="0.2">
      <c r="A5" s="671" t="s">
        <v>21</v>
      </c>
      <c r="B5" s="672"/>
      <c r="C5" s="34" t="s">
        <v>265</v>
      </c>
      <c r="D5" s="36" t="s">
        <v>111</v>
      </c>
      <c r="E5" s="38" t="s">
        <v>24</v>
      </c>
      <c r="F5" s="38" t="s">
        <v>265</v>
      </c>
      <c r="G5" s="36" t="s">
        <v>111</v>
      </c>
      <c r="H5" s="24" t="s">
        <v>30</v>
      </c>
      <c r="I5" s="677" t="s">
        <v>33</v>
      </c>
      <c r="J5" s="678"/>
      <c r="K5" s="47" t="s">
        <v>265</v>
      </c>
      <c r="L5" s="36" t="s">
        <v>111</v>
      </c>
      <c r="M5" s="38" t="s">
        <v>24</v>
      </c>
      <c r="N5" s="38" t="s">
        <v>265</v>
      </c>
      <c r="O5" s="679" t="s">
        <v>111</v>
      </c>
      <c r="P5" s="679"/>
      <c r="Q5" s="38" t="s">
        <v>30</v>
      </c>
      <c r="R5" s="53"/>
      <c r="S5" s="32"/>
      <c r="T5" s="45"/>
      <c r="U5" s="32"/>
      <c r="V5" s="32"/>
      <c r="W5" s="45"/>
    </row>
    <row r="6" spans="1:24" ht="13.5" customHeight="1" x14ac:dyDescent="0.2">
      <c r="A6" s="14"/>
      <c r="B6" s="14"/>
      <c r="C6" s="14"/>
      <c r="D6" s="14"/>
      <c r="E6" s="38"/>
      <c r="F6" s="38"/>
      <c r="G6" s="14"/>
      <c r="H6" s="38"/>
      <c r="I6" s="14"/>
      <c r="J6" s="14"/>
      <c r="K6" s="14"/>
      <c r="L6" s="14"/>
      <c r="M6" s="14"/>
      <c r="N6" s="14"/>
      <c r="O6" s="38"/>
      <c r="P6" s="49"/>
      <c r="Q6" s="52"/>
      <c r="R6" s="49"/>
      <c r="S6" s="49"/>
      <c r="T6" s="52"/>
      <c r="U6" s="49"/>
      <c r="V6" s="49"/>
      <c r="W6" s="52"/>
    </row>
    <row r="7" spans="1:24" ht="16.5" x14ac:dyDescent="0.25">
      <c r="A7" s="15" t="s">
        <v>157</v>
      </c>
      <c r="B7" s="25"/>
      <c r="C7" s="25"/>
      <c r="D7" s="25"/>
      <c r="E7" s="25"/>
      <c r="F7" s="25"/>
      <c r="G7" s="25"/>
      <c r="H7" s="25"/>
      <c r="I7" s="25"/>
      <c r="J7" s="25"/>
      <c r="K7" s="25"/>
      <c r="L7" s="25"/>
      <c r="M7" s="25"/>
      <c r="N7" s="25"/>
      <c r="O7" s="25"/>
      <c r="P7" s="25"/>
      <c r="Q7" s="25"/>
      <c r="R7" s="29"/>
      <c r="S7" s="29"/>
      <c r="T7" s="29"/>
      <c r="U7" s="29"/>
      <c r="V7" s="29"/>
      <c r="W7" s="58"/>
    </row>
    <row r="8" spans="1:24" ht="68.25" customHeight="1" x14ac:dyDescent="0.2">
      <c r="A8" s="16"/>
      <c r="B8" s="680" t="s">
        <v>63</v>
      </c>
      <c r="C8" s="681"/>
      <c r="D8" s="682"/>
      <c r="E8" s="682"/>
      <c r="F8" s="682"/>
      <c r="G8" s="682"/>
      <c r="H8" s="682"/>
      <c r="I8" s="682"/>
      <c r="J8" s="682"/>
      <c r="K8" s="682"/>
      <c r="L8" s="682"/>
      <c r="M8" s="682"/>
      <c r="N8" s="682"/>
      <c r="O8" s="682"/>
      <c r="P8" s="682"/>
      <c r="Q8" s="682"/>
      <c r="R8" s="682"/>
      <c r="S8" s="682"/>
      <c r="T8" s="682"/>
      <c r="U8" s="682"/>
      <c r="V8" s="682"/>
      <c r="W8" s="683"/>
    </row>
    <row r="9" spans="1:24" ht="16.5" x14ac:dyDescent="0.25">
      <c r="A9" s="15" t="s">
        <v>36</v>
      </c>
      <c r="B9" s="26"/>
      <c r="C9" s="26"/>
      <c r="D9" s="26"/>
      <c r="E9" s="26"/>
      <c r="F9" s="26"/>
      <c r="G9" s="26"/>
      <c r="H9" s="26"/>
      <c r="I9" s="26"/>
      <c r="J9" s="26"/>
      <c r="K9" s="26"/>
      <c r="L9" s="26"/>
      <c r="M9" s="26"/>
      <c r="N9" s="26"/>
      <c r="O9" s="26"/>
      <c r="P9" s="26"/>
      <c r="Q9" s="26"/>
      <c r="R9" s="26"/>
      <c r="S9" s="26"/>
      <c r="T9" s="26"/>
      <c r="U9" s="26"/>
      <c r="V9" s="26"/>
      <c r="W9" s="59"/>
    </row>
    <row r="10" spans="1:24" ht="13.5" customHeight="1" x14ac:dyDescent="0.25">
      <c r="A10" s="17"/>
      <c r="B10" s="27" t="s">
        <v>15</v>
      </c>
      <c r="C10" s="35"/>
      <c r="D10" s="35"/>
      <c r="E10" s="35"/>
      <c r="F10" s="35"/>
      <c r="G10" s="35"/>
      <c r="H10" s="35"/>
      <c r="I10" s="35"/>
      <c r="J10" s="35"/>
      <c r="K10" s="35"/>
      <c r="L10" s="35"/>
      <c r="M10" s="35"/>
      <c r="N10" s="35"/>
      <c r="O10" s="35"/>
      <c r="P10" s="35"/>
      <c r="Q10" s="35"/>
      <c r="R10" s="35"/>
      <c r="S10" s="35"/>
      <c r="T10" s="35"/>
      <c r="U10" s="35"/>
      <c r="V10" s="35"/>
      <c r="W10" s="60"/>
    </row>
    <row r="11" spans="1:24" ht="123.75" customHeight="1" x14ac:dyDescent="0.2">
      <c r="A11" s="18"/>
      <c r="B11" s="684" t="s">
        <v>467</v>
      </c>
      <c r="C11" s="685"/>
      <c r="D11" s="685"/>
      <c r="E11" s="685"/>
      <c r="F11" s="685"/>
      <c r="G11" s="685"/>
      <c r="H11" s="685"/>
      <c r="I11" s="685"/>
      <c r="J11" s="685"/>
      <c r="K11" s="685"/>
      <c r="L11" s="685"/>
      <c r="M11" s="685"/>
      <c r="N11" s="685"/>
      <c r="O11" s="685"/>
      <c r="P11" s="685"/>
      <c r="Q11" s="685"/>
      <c r="R11" s="685"/>
      <c r="S11" s="685"/>
      <c r="T11" s="685"/>
      <c r="U11" s="685"/>
      <c r="V11" s="685"/>
      <c r="W11" s="686"/>
    </row>
    <row r="12" spans="1:24" ht="13.5" customHeight="1" x14ac:dyDescent="0.25">
      <c r="A12" s="17"/>
      <c r="B12" s="27" t="s">
        <v>38</v>
      </c>
      <c r="C12" s="35"/>
      <c r="D12" s="35"/>
      <c r="E12" s="35"/>
      <c r="F12" s="35"/>
      <c r="G12" s="35"/>
      <c r="H12" s="35"/>
      <c r="I12" s="35"/>
      <c r="J12" s="35"/>
      <c r="K12" s="35"/>
      <c r="L12" s="35"/>
      <c r="M12" s="35"/>
      <c r="N12" s="35"/>
      <c r="O12" s="35"/>
      <c r="P12" s="35"/>
      <c r="Q12" s="35"/>
      <c r="R12" s="35"/>
      <c r="S12" s="35"/>
      <c r="T12" s="35"/>
      <c r="U12" s="35"/>
      <c r="V12" s="35"/>
      <c r="W12" s="60"/>
    </row>
    <row r="13" spans="1:24" ht="219" customHeight="1" x14ac:dyDescent="0.2">
      <c r="A13" s="18"/>
      <c r="B13" s="687" t="s">
        <v>255</v>
      </c>
      <c r="C13" s="688"/>
      <c r="D13" s="688"/>
      <c r="E13" s="688"/>
      <c r="F13" s="688"/>
      <c r="G13" s="688"/>
      <c r="H13" s="688"/>
      <c r="I13" s="688"/>
      <c r="J13" s="688"/>
      <c r="K13" s="688"/>
      <c r="L13" s="688"/>
      <c r="M13" s="688"/>
      <c r="N13" s="688"/>
      <c r="O13" s="688"/>
      <c r="P13" s="688"/>
      <c r="Q13" s="688"/>
      <c r="R13" s="688"/>
      <c r="S13" s="688"/>
      <c r="T13" s="688"/>
      <c r="U13" s="688"/>
      <c r="V13" s="688"/>
      <c r="W13" s="689"/>
    </row>
    <row r="14" spans="1:24" ht="13.5" customHeight="1" x14ac:dyDescent="0.25">
      <c r="A14" s="17"/>
      <c r="B14" s="28" t="s">
        <v>6</v>
      </c>
      <c r="C14" s="35"/>
      <c r="D14" s="35"/>
      <c r="E14" s="35"/>
      <c r="F14" s="35"/>
      <c r="G14" s="35"/>
      <c r="H14" s="35"/>
      <c r="I14" s="35"/>
      <c r="J14" s="35"/>
      <c r="K14" s="35"/>
      <c r="L14" s="35"/>
      <c r="M14" s="35"/>
      <c r="N14" s="35"/>
      <c r="O14" s="35"/>
      <c r="P14" s="35"/>
      <c r="Q14" s="35"/>
      <c r="R14" s="35"/>
      <c r="S14" s="35"/>
      <c r="T14" s="35"/>
      <c r="U14" s="35"/>
      <c r="V14" s="35"/>
      <c r="W14" s="60"/>
    </row>
    <row r="15" spans="1:24" ht="35.25" customHeight="1" x14ac:dyDescent="0.2">
      <c r="A15" s="18"/>
      <c r="B15" s="690" t="s">
        <v>222</v>
      </c>
      <c r="C15" s="691"/>
      <c r="D15" s="691"/>
      <c r="E15" s="691"/>
      <c r="F15" s="691"/>
      <c r="G15" s="691"/>
      <c r="H15" s="691"/>
      <c r="I15" s="691"/>
      <c r="J15" s="691"/>
      <c r="K15" s="691"/>
      <c r="L15" s="691"/>
      <c r="M15" s="691"/>
      <c r="N15" s="691"/>
      <c r="O15" s="691"/>
      <c r="P15" s="691"/>
      <c r="Q15" s="691"/>
      <c r="R15" s="691"/>
      <c r="S15" s="691"/>
      <c r="T15" s="691"/>
      <c r="U15" s="691"/>
      <c r="V15" s="691"/>
      <c r="W15" s="692"/>
    </row>
    <row r="16" spans="1:24" ht="13.5" customHeight="1" x14ac:dyDescent="0.25">
      <c r="A16" s="17"/>
      <c r="B16" s="27" t="s">
        <v>40</v>
      </c>
      <c r="C16" s="35"/>
      <c r="D16" s="35"/>
      <c r="E16" s="35"/>
      <c r="F16" s="35"/>
      <c r="G16" s="35"/>
      <c r="H16" s="35"/>
      <c r="I16" s="35"/>
      <c r="J16" s="35"/>
      <c r="K16" s="35"/>
      <c r="L16" s="35"/>
      <c r="M16" s="35"/>
      <c r="N16" s="35"/>
      <c r="O16" s="35"/>
      <c r="P16" s="35"/>
      <c r="Q16" s="35"/>
      <c r="R16" s="35"/>
      <c r="S16" s="35"/>
      <c r="T16" s="35"/>
      <c r="U16" s="35"/>
      <c r="V16" s="35"/>
      <c r="W16" s="60"/>
    </row>
    <row r="17" spans="1:23" ht="226.5" customHeight="1" x14ac:dyDescent="0.2">
      <c r="A17" s="18"/>
      <c r="B17" s="693" t="s">
        <v>359</v>
      </c>
      <c r="C17" s="681"/>
      <c r="D17" s="681"/>
      <c r="E17" s="681"/>
      <c r="F17" s="681"/>
      <c r="G17" s="681"/>
      <c r="H17" s="681"/>
      <c r="I17" s="681"/>
      <c r="J17" s="681"/>
      <c r="K17" s="681"/>
      <c r="L17" s="681"/>
      <c r="M17" s="681"/>
      <c r="N17" s="681"/>
      <c r="O17" s="681"/>
      <c r="P17" s="681"/>
      <c r="Q17" s="681"/>
      <c r="R17" s="681"/>
      <c r="S17" s="681"/>
      <c r="T17" s="681"/>
      <c r="U17" s="681"/>
      <c r="V17" s="681"/>
      <c r="W17" s="694"/>
    </row>
    <row r="18" spans="1:23" ht="16.5" x14ac:dyDescent="0.25">
      <c r="A18" s="15" t="s">
        <v>560</v>
      </c>
      <c r="B18" s="26"/>
      <c r="C18" s="26"/>
      <c r="D18" s="26"/>
      <c r="E18" s="26"/>
      <c r="F18" s="26"/>
      <c r="G18" s="26"/>
      <c r="H18" s="26"/>
      <c r="I18" s="26"/>
      <c r="J18" s="26"/>
      <c r="K18" s="26"/>
      <c r="L18" s="26"/>
      <c r="M18" s="26"/>
      <c r="N18" s="26"/>
      <c r="O18" s="26"/>
      <c r="P18" s="26"/>
      <c r="Q18" s="26"/>
      <c r="R18" s="26"/>
      <c r="S18" s="26"/>
      <c r="T18" s="26"/>
      <c r="U18" s="26"/>
      <c r="V18" s="26"/>
      <c r="W18" s="59"/>
    </row>
    <row r="19" spans="1:23" ht="13.5" customHeight="1" x14ac:dyDescent="0.25">
      <c r="A19" s="17"/>
      <c r="B19" s="27" t="s">
        <v>384</v>
      </c>
      <c r="C19" s="35"/>
      <c r="D19" s="35"/>
      <c r="E19" s="35"/>
      <c r="F19" s="35"/>
      <c r="G19" s="35"/>
      <c r="H19" s="35"/>
      <c r="I19" s="35"/>
      <c r="J19" s="35"/>
      <c r="K19" s="35"/>
      <c r="L19" s="35"/>
      <c r="M19" s="35"/>
      <c r="N19" s="35"/>
      <c r="O19" s="35"/>
      <c r="P19" s="35"/>
      <c r="Q19" s="35"/>
      <c r="R19" s="35"/>
      <c r="S19" s="35"/>
      <c r="T19" s="35"/>
      <c r="U19" s="35"/>
      <c r="V19" s="35"/>
      <c r="W19" s="60"/>
    </row>
    <row r="20" spans="1:23" ht="100" customHeight="1" x14ac:dyDescent="0.2">
      <c r="A20" s="18"/>
      <c r="B20" s="684" t="s">
        <v>387</v>
      </c>
      <c r="C20" s="685"/>
      <c r="D20" s="685"/>
      <c r="E20" s="685"/>
      <c r="F20" s="685"/>
      <c r="G20" s="685"/>
      <c r="H20" s="685"/>
      <c r="I20" s="685"/>
      <c r="J20" s="685"/>
      <c r="K20" s="685"/>
      <c r="L20" s="685"/>
      <c r="M20" s="685"/>
      <c r="N20" s="685"/>
      <c r="O20" s="685"/>
      <c r="P20" s="685"/>
      <c r="Q20" s="685"/>
      <c r="R20" s="685"/>
      <c r="S20" s="685"/>
      <c r="T20" s="685"/>
      <c r="U20" s="685"/>
      <c r="V20" s="685"/>
      <c r="W20" s="686"/>
    </row>
    <row r="21" spans="1:23" ht="13.5" customHeight="1" x14ac:dyDescent="0.25">
      <c r="A21" s="17"/>
      <c r="B21" s="27" t="s">
        <v>388</v>
      </c>
      <c r="C21" s="35"/>
      <c r="D21" s="35"/>
      <c r="E21" s="35"/>
      <c r="F21" s="35"/>
      <c r="G21" s="35"/>
      <c r="H21" s="35"/>
      <c r="I21" s="35"/>
      <c r="J21" s="35"/>
      <c r="K21" s="35"/>
      <c r="L21" s="35"/>
      <c r="M21" s="35"/>
      <c r="N21" s="35"/>
      <c r="O21" s="35"/>
      <c r="P21" s="35"/>
      <c r="Q21" s="35"/>
      <c r="R21" s="35"/>
      <c r="S21" s="35"/>
      <c r="T21" s="35"/>
      <c r="U21" s="35"/>
      <c r="V21" s="35"/>
      <c r="W21" s="60"/>
    </row>
    <row r="22" spans="1:23" ht="100" customHeight="1" x14ac:dyDescent="0.2">
      <c r="A22" s="18"/>
      <c r="B22" s="684" t="s">
        <v>221</v>
      </c>
      <c r="C22" s="685"/>
      <c r="D22" s="685"/>
      <c r="E22" s="685"/>
      <c r="F22" s="685"/>
      <c r="G22" s="685"/>
      <c r="H22" s="685"/>
      <c r="I22" s="685"/>
      <c r="J22" s="685"/>
      <c r="K22" s="685"/>
      <c r="L22" s="685"/>
      <c r="M22" s="685"/>
      <c r="N22" s="685"/>
      <c r="O22" s="685"/>
      <c r="P22" s="685"/>
      <c r="Q22" s="685"/>
      <c r="R22" s="685"/>
      <c r="S22" s="685"/>
      <c r="T22" s="685"/>
      <c r="U22" s="685"/>
      <c r="V22" s="685"/>
      <c r="W22" s="686"/>
    </row>
    <row r="23" spans="1:23" ht="13.5" customHeight="1" x14ac:dyDescent="0.25">
      <c r="A23" s="17"/>
      <c r="B23" s="27" t="s">
        <v>544</v>
      </c>
      <c r="C23" s="35"/>
      <c r="D23" s="35"/>
      <c r="E23" s="35"/>
      <c r="F23" s="35"/>
      <c r="G23" s="35"/>
      <c r="H23" s="35"/>
      <c r="I23" s="35"/>
      <c r="J23" s="35"/>
      <c r="K23" s="35"/>
      <c r="L23" s="35"/>
      <c r="M23" s="35"/>
      <c r="N23" s="35"/>
      <c r="O23" s="35"/>
      <c r="P23" s="35"/>
      <c r="Q23" s="35"/>
      <c r="R23" s="35"/>
      <c r="S23" s="35"/>
      <c r="T23" s="35"/>
      <c r="U23" s="35"/>
      <c r="V23" s="35"/>
      <c r="W23" s="60"/>
    </row>
    <row r="24" spans="1:23" ht="100" customHeight="1" x14ac:dyDescent="0.2">
      <c r="A24" s="18"/>
      <c r="B24" s="695" t="s">
        <v>543</v>
      </c>
      <c r="C24" s="696"/>
      <c r="D24" s="696"/>
      <c r="E24" s="696"/>
      <c r="F24" s="696"/>
      <c r="G24" s="696"/>
      <c r="H24" s="696"/>
      <c r="I24" s="696"/>
      <c r="J24" s="696"/>
      <c r="K24" s="696"/>
      <c r="L24" s="696"/>
      <c r="M24" s="696"/>
      <c r="N24" s="696"/>
      <c r="O24" s="696"/>
      <c r="P24" s="696"/>
      <c r="Q24" s="696"/>
      <c r="R24" s="696"/>
      <c r="S24" s="696"/>
      <c r="T24" s="696"/>
      <c r="U24" s="696"/>
      <c r="V24" s="696"/>
      <c r="W24" s="697"/>
    </row>
    <row r="25" spans="1:23" customFormat="1" ht="13.5" customHeight="1" x14ac:dyDescent="0.25">
      <c r="A25" s="17"/>
      <c r="B25" s="27" t="s">
        <v>597</v>
      </c>
      <c r="C25" s="564"/>
      <c r="D25" s="564"/>
      <c r="E25" s="564"/>
      <c r="F25" s="564"/>
      <c r="G25" s="564"/>
      <c r="H25" s="564"/>
      <c r="I25" s="564"/>
      <c r="J25" s="564"/>
      <c r="K25" s="564"/>
      <c r="L25" s="564"/>
      <c r="M25" s="564"/>
      <c r="N25" s="564"/>
      <c r="O25" s="564"/>
      <c r="P25" s="564"/>
      <c r="Q25" s="564"/>
      <c r="R25" s="564"/>
      <c r="S25" s="564"/>
      <c r="T25" s="564"/>
      <c r="U25" s="564"/>
      <c r="V25" s="564"/>
      <c r="W25" s="657"/>
    </row>
    <row r="26" spans="1:23" customFormat="1" ht="100" customHeight="1" x14ac:dyDescent="0.2">
      <c r="A26" s="18"/>
      <c r="B26" s="1061" t="s">
        <v>625</v>
      </c>
      <c r="C26" s="1062"/>
      <c r="D26" s="1062"/>
      <c r="E26" s="1062"/>
      <c r="F26" s="1062"/>
      <c r="G26" s="1062"/>
      <c r="H26" s="1062"/>
      <c r="I26" s="1062"/>
      <c r="J26" s="1062"/>
      <c r="K26" s="1062"/>
      <c r="L26" s="1062"/>
      <c r="M26" s="1062"/>
      <c r="N26" s="1062"/>
      <c r="O26" s="1062"/>
      <c r="P26" s="1062"/>
      <c r="Q26" s="1062"/>
      <c r="R26" s="1062"/>
      <c r="S26" s="1062"/>
      <c r="T26" s="1062"/>
      <c r="U26" s="1062"/>
      <c r="V26" s="1062"/>
      <c r="W26" s="1063"/>
    </row>
    <row r="27" spans="1:23" ht="13.5" customHeight="1" x14ac:dyDescent="0.25">
      <c r="A27" s="17"/>
      <c r="B27" s="27" t="s">
        <v>389</v>
      </c>
      <c r="C27" s="35"/>
      <c r="D27" s="35"/>
      <c r="E27" s="35"/>
      <c r="F27" s="35"/>
      <c r="G27" s="35"/>
      <c r="H27" s="35"/>
      <c r="I27" s="35"/>
      <c r="J27" s="35"/>
      <c r="K27" s="35"/>
      <c r="L27" s="35"/>
      <c r="M27" s="35"/>
      <c r="N27" s="35"/>
      <c r="O27" s="35"/>
      <c r="P27" s="35"/>
      <c r="Q27" s="35"/>
      <c r="R27" s="35"/>
      <c r="S27" s="35"/>
      <c r="T27" s="35"/>
      <c r="U27" s="35"/>
      <c r="V27" s="35"/>
      <c r="W27" s="60"/>
    </row>
    <row r="28" spans="1:23" ht="100" customHeight="1" x14ac:dyDescent="0.2">
      <c r="A28" s="18"/>
      <c r="B28" s="695" t="s">
        <v>486</v>
      </c>
      <c r="C28" s="685"/>
      <c r="D28" s="685"/>
      <c r="E28" s="685"/>
      <c r="F28" s="685"/>
      <c r="G28" s="685"/>
      <c r="H28" s="685"/>
      <c r="I28" s="685"/>
      <c r="J28" s="685"/>
      <c r="K28" s="685"/>
      <c r="L28" s="685"/>
      <c r="M28" s="685"/>
      <c r="N28" s="685"/>
      <c r="O28" s="685"/>
      <c r="P28" s="685"/>
      <c r="Q28" s="685"/>
      <c r="R28" s="685"/>
      <c r="S28" s="685"/>
      <c r="T28" s="685"/>
      <c r="U28" s="685"/>
      <c r="V28" s="685"/>
      <c r="W28" s="686"/>
    </row>
    <row r="29" spans="1:23" customFormat="1" ht="16.5" x14ac:dyDescent="0.25">
      <c r="A29" s="15" t="s">
        <v>577</v>
      </c>
      <c r="B29" s="26"/>
      <c r="C29" s="26"/>
      <c r="D29" s="26"/>
      <c r="E29" s="26"/>
      <c r="F29" s="26"/>
      <c r="G29" s="26"/>
      <c r="H29" s="26"/>
      <c r="I29" s="26"/>
      <c r="J29" s="26"/>
      <c r="K29" s="26"/>
      <c r="L29" s="26"/>
      <c r="M29" s="26"/>
      <c r="N29" s="26"/>
      <c r="O29" s="26"/>
      <c r="P29" s="26"/>
      <c r="Q29" s="26"/>
      <c r="R29" s="26"/>
      <c r="S29" s="26"/>
      <c r="T29" s="26"/>
      <c r="U29" s="26"/>
      <c r="V29" s="26"/>
      <c r="W29" s="59"/>
    </row>
    <row r="30" spans="1:23" customFormat="1" ht="13.5" customHeight="1" x14ac:dyDescent="0.25">
      <c r="A30" s="17"/>
      <c r="B30" s="27" t="s">
        <v>144</v>
      </c>
      <c r="C30" s="35"/>
      <c r="D30" s="35"/>
      <c r="E30" s="35"/>
      <c r="F30" s="35"/>
      <c r="G30" s="35"/>
      <c r="H30" s="35"/>
      <c r="I30" s="35"/>
      <c r="J30" s="35"/>
      <c r="K30" s="35"/>
      <c r="L30" s="35"/>
      <c r="M30" s="35"/>
      <c r="N30" s="35"/>
      <c r="O30" s="35"/>
      <c r="P30" s="35"/>
      <c r="Q30" s="35"/>
      <c r="R30" s="35"/>
      <c r="S30" s="35"/>
      <c r="T30" s="35"/>
      <c r="U30" s="35"/>
      <c r="V30" s="35"/>
      <c r="W30" s="60"/>
    </row>
    <row r="31" spans="1:23" customFormat="1" ht="100" customHeight="1" thickBot="1" x14ac:dyDescent="0.25">
      <c r="A31" s="18"/>
      <c r="B31" s="698" t="s">
        <v>592</v>
      </c>
      <c r="C31" s="699"/>
      <c r="D31" s="699"/>
      <c r="E31" s="699"/>
      <c r="F31" s="699"/>
      <c r="G31" s="699"/>
      <c r="H31" s="699"/>
      <c r="I31" s="699"/>
      <c r="J31" s="699"/>
      <c r="K31" s="699"/>
      <c r="L31" s="699"/>
      <c r="M31" s="699"/>
      <c r="N31" s="699"/>
      <c r="O31" s="699"/>
      <c r="P31" s="699"/>
      <c r="Q31" s="699"/>
      <c r="R31" s="699"/>
      <c r="S31" s="699"/>
      <c r="T31" s="699"/>
      <c r="U31" s="699"/>
      <c r="V31" s="699"/>
      <c r="W31" s="700"/>
    </row>
    <row r="32" spans="1:23" customFormat="1" ht="16.5" x14ac:dyDescent="0.25">
      <c r="A32" s="15" t="s">
        <v>587</v>
      </c>
      <c r="B32" s="562"/>
      <c r="C32" s="26"/>
      <c r="D32" s="26"/>
      <c r="E32" s="26"/>
      <c r="F32" s="26"/>
      <c r="G32" s="26"/>
      <c r="H32" s="26"/>
      <c r="I32" s="26"/>
      <c r="J32" s="26"/>
      <c r="K32" s="26"/>
      <c r="L32" s="26"/>
      <c r="M32" s="26"/>
      <c r="N32" s="26"/>
      <c r="O32" s="26"/>
      <c r="P32" s="26"/>
      <c r="Q32" s="26"/>
      <c r="R32" s="26"/>
      <c r="S32" s="26"/>
      <c r="T32" s="26"/>
      <c r="U32" s="26"/>
      <c r="V32" s="26"/>
      <c r="W32" s="59"/>
    </row>
    <row r="33" spans="1:23" customFormat="1" ht="30.75" customHeight="1" x14ac:dyDescent="0.25">
      <c r="A33" s="563"/>
      <c r="B33" s="742" t="s">
        <v>596</v>
      </c>
      <c r="C33" s="743"/>
      <c r="D33" s="743"/>
      <c r="E33" s="743"/>
      <c r="F33" s="743"/>
      <c r="G33" s="743"/>
      <c r="H33" s="743"/>
      <c r="I33" s="743"/>
      <c r="J33" s="743"/>
      <c r="K33" s="743"/>
      <c r="L33" s="743"/>
      <c r="M33" s="743"/>
      <c r="N33" s="743"/>
      <c r="O33" s="743"/>
      <c r="P33" s="743"/>
      <c r="Q33" s="743"/>
      <c r="R33" s="743"/>
      <c r="S33" s="743"/>
      <c r="T33" s="743"/>
      <c r="U33" s="743"/>
      <c r="V33" s="743"/>
      <c r="W33" s="744"/>
    </row>
    <row r="34" spans="1:23" customFormat="1" ht="100" customHeight="1" x14ac:dyDescent="0.2">
      <c r="A34" s="18"/>
      <c r="B34" s="745" t="s">
        <v>581</v>
      </c>
      <c r="C34" s="746"/>
      <c r="D34" s="746"/>
      <c r="E34" s="746"/>
      <c r="F34" s="746"/>
      <c r="G34" s="746"/>
      <c r="H34" s="746"/>
      <c r="I34" s="746"/>
      <c r="J34" s="746"/>
      <c r="K34" s="746"/>
      <c r="L34" s="746"/>
      <c r="M34" s="746"/>
      <c r="N34" s="746"/>
      <c r="O34" s="746"/>
      <c r="P34" s="746"/>
      <c r="Q34" s="746"/>
      <c r="R34" s="746"/>
      <c r="S34" s="746"/>
      <c r="T34" s="746"/>
      <c r="U34" s="746"/>
      <c r="V34" s="746"/>
      <c r="W34" s="747"/>
    </row>
    <row r="35" spans="1:23" customFormat="1" ht="13.5" customHeight="1" x14ac:dyDescent="0.25">
      <c r="A35" s="17"/>
      <c r="B35" s="27" t="s">
        <v>580</v>
      </c>
      <c r="C35" s="35"/>
      <c r="D35" s="35"/>
      <c r="E35" s="35"/>
      <c r="F35" s="35"/>
      <c r="G35" s="35"/>
      <c r="H35" s="35"/>
      <c r="I35" s="35"/>
      <c r="J35" s="35"/>
      <c r="K35" s="35"/>
      <c r="L35" s="35"/>
      <c r="M35" s="35"/>
      <c r="N35" s="35"/>
      <c r="O35" s="35"/>
      <c r="P35" s="35"/>
      <c r="Q35" s="35"/>
      <c r="R35" s="35"/>
      <c r="S35" s="35"/>
      <c r="T35" s="35"/>
      <c r="U35" s="35"/>
      <c r="V35" s="35"/>
      <c r="W35" s="60"/>
    </row>
    <row r="36" spans="1:23" customFormat="1" ht="100" customHeight="1" x14ac:dyDescent="0.2">
      <c r="A36" s="18"/>
      <c r="B36" s="745" t="s">
        <v>576</v>
      </c>
      <c r="C36" s="746"/>
      <c r="D36" s="746"/>
      <c r="E36" s="746"/>
      <c r="F36" s="746"/>
      <c r="G36" s="746"/>
      <c r="H36" s="746"/>
      <c r="I36" s="746"/>
      <c r="J36" s="746"/>
      <c r="K36" s="746"/>
      <c r="L36" s="746"/>
      <c r="M36" s="746"/>
      <c r="N36" s="746"/>
      <c r="O36" s="746"/>
      <c r="P36" s="746"/>
      <c r="Q36" s="746"/>
      <c r="R36" s="746"/>
      <c r="S36" s="746"/>
      <c r="T36" s="746"/>
      <c r="U36" s="746"/>
      <c r="V36" s="746"/>
      <c r="W36" s="747"/>
    </row>
    <row r="37" spans="1:23" customFormat="1" ht="13.5" customHeight="1" x14ac:dyDescent="0.25">
      <c r="A37" s="17"/>
      <c r="B37" s="27" t="s">
        <v>588</v>
      </c>
      <c r="C37" s="35"/>
      <c r="D37" s="35"/>
      <c r="E37" s="35"/>
      <c r="F37" s="35"/>
      <c r="G37" s="35"/>
      <c r="H37" s="35"/>
      <c r="I37" s="35"/>
      <c r="J37" s="35"/>
      <c r="K37" s="35"/>
      <c r="L37" s="35"/>
      <c r="M37" s="35"/>
      <c r="N37" s="35"/>
      <c r="O37" s="35"/>
      <c r="P37" s="35"/>
      <c r="Q37" s="35"/>
      <c r="R37" s="35"/>
      <c r="S37" s="35"/>
      <c r="T37" s="35"/>
      <c r="U37" s="35"/>
      <c r="V37" s="35"/>
      <c r="W37" s="60"/>
    </row>
    <row r="38" spans="1:23" customFormat="1" ht="100" customHeight="1" x14ac:dyDescent="0.2">
      <c r="A38" s="18"/>
      <c r="B38" s="745" t="s">
        <v>589</v>
      </c>
      <c r="C38" s="746"/>
      <c r="D38" s="746"/>
      <c r="E38" s="746"/>
      <c r="F38" s="746"/>
      <c r="G38" s="746"/>
      <c r="H38" s="746"/>
      <c r="I38" s="746"/>
      <c r="J38" s="746"/>
      <c r="K38" s="746"/>
      <c r="L38" s="746"/>
      <c r="M38" s="746"/>
      <c r="N38" s="746"/>
      <c r="O38" s="746"/>
      <c r="P38" s="746"/>
      <c r="Q38" s="746"/>
      <c r="R38" s="746"/>
      <c r="S38" s="746"/>
      <c r="T38" s="746"/>
      <c r="U38" s="746"/>
      <c r="V38" s="746"/>
      <c r="W38" s="747"/>
    </row>
    <row r="39" spans="1:23" customFormat="1" ht="13.5" customHeight="1" x14ac:dyDescent="0.25">
      <c r="A39" s="17"/>
      <c r="B39" s="27" t="s">
        <v>597</v>
      </c>
      <c r="C39" s="564"/>
      <c r="D39" s="564"/>
      <c r="E39" s="564"/>
      <c r="F39" s="564"/>
      <c r="G39" s="564"/>
      <c r="H39" s="564"/>
      <c r="I39" s="564"/>
      <c r="J39" s="564"/>
      <c r="K39" s="564"/>
      <c r="L39" s="564"/>
      <c r="M39" s="564"/>
      <c r="N39" s="564"/>
      <c r="O39" s="564"/>
      <c r="P39" s="564"/>
      <c r="Q39" s="564"/>
      <c r="R39" s="564"/>
      <c r="S39" s="564"/>
      <c r="T39" s="564"/>
      <c r="U39" s="564"/>
      <c r="V39" s="564"/>
      <c r="W39" s="657"/>
    </row>
    <row r="40" spans="1:23" customFormat="1" ht="100" customHeight="1" x14ac:dyDescent="0.2">
      <c r="A40" s="18"/>
      <c r="B40" s="1061" t="s">
        <v>626</v>
      </c>
      <c r="C40" s="1062"/>
      <c r="D40" s="1062"/>
      <c r="E40" s="1062"/>
      <c r="F40" s="1062"/>
      <c r="G40" s="1062"/>
      <c r="H40" s="1062"/>
      <c r="I40" s="1062"/>
      <c r="J40" s="1062"/>
      <c r="K40" s="1062"/>
      <c r="L40" s="1062"/>
      <c r="M40" s="1062"/>
      <c r="N40" s="1062"/>
      <c r="O40" s="1062"/>
      <c r="P40" s="1062"/>
      <c r="Q40" s="1062"/>
      <c r="R40" s="1062"/>
      <c r="S40" s="1062"/>
      <c r="T40" s="1062"/>
      <c r="U40" s="1062"/>
      <c r="V40" s="1062"/>
      <c r="W40" s="1063"/>
    </row>
    <row r="41" spans="1:23" customFormat="1" ht="13.5" customHeight="1" x14ac:dyDescent="0.25">
      <c r="A41" s="17"/>
      <c r="B41" s="27" t="s">
        <v>593</v>
      </c>
      <c r="C41" s="35"/>
      <c r="D41" s="35"/>
      <c r="E41" s="35"/>
      <c r="F41" s="35"/>
      <c r="G41" s="35"/>
      <c r="H41" s="35"/>
      <c r="I41" s="35"/>
      <c r="J41" s="35"/>
      <c r="K41" s="35"/>
      <c r="L41" s="35"/>
      <c r="M41" s="35"/>
      <c r="N41" s="35"/>
      <c r="O41" s="35"/>
      <c r="P41" s="35"/>
      <c r="Q41" s="35"/>
      <c r="R41" s="35"/>
      <c r="S41" s="35"/>
      <c r="T41" s="35"/>
      <c r="U41" s="35"/>
      <c r="V41" s="35"/>
      <c r="W41" s="60"/>
    </row>
    <row r="42" spans="1:23" customFormat="1" ht="60" customHeight="1" x14ac:dyDescent="0.2">
      <c r="A42" s="18"/>
      <c r="B42" s="745" t="s">
        <v>595</v>
      </c>
      <c r="C42" s="746"/>
      <c r="D42" s="746"/>
      <c r="E42" s="746"/>
      <c r="F42" s="746"/>
      <c r="G42" s="746"/>
      <c r="H42" s="746"/>
      <c r="I42" s="746"/>
      <c r="J42" s="746"/>
      <c r="K42" s="746"/>
      <c r="L42" s="746"/>
      <c r="M42" s="746"/>
      <c r="N42" s="746"/>
      <c r="O42" s="746"/>
      <c r="P42" s="746"/>
      <c r="Q42" s="746"/>
      <c r="R42" s="746"/>
      <c r="S42" s="746"/>
      <c r="T42" s="746"/>
      <c r="U42" s="746"/>
      <c r="V42" s="746"/>
      <c r="W42" s="747"/>
    </row>
    <row r="43" spans="1:23" ht="13.5" customHeight="1" x14ac:dyDescent="0.25">
      <c r="A43" s="17"/>
      <c r="B43" s="27" t="s">
        <v>591</v>
      </c>
      <c r="C43" s="564"/>
      <c r="D43" s="564"/>
      <c r="E43" s="564"/>
      <c r="F43" s="564"/>
      <c r="G43" s="564"/>
      <c r="H43" s="564"/>
      <c r="I43" s="564"/>
      <c r="J43" s="564"/>
      <c r="K43" s="564"/>
      <c r="L43" s="35"/>
      <c r="M43" s="35"/>
      <c r="N43" s="35"/>
      <c r="O43" s="35"/>
      <c r="P43" s="35"/>
      <c r="Q43" s="35"/>
      <c r="R43" s="35"/>
      <c r="S43" s="35"/>
      <c r="T43" s="35"/>
      <c r="U43" s="35"/>
      <c r="V43" s="35"/>
      <c r="W43" s="60"/>
    </row>
    <row r="44" spans="1:23" ht="100" customHeight="1" thickBot="1" x14ac:dyDescent="0.25">
      <c r="A44" s="18"/>
      <c r="B44" s="745" t="s">
        <v>590</v>
      </c>
      <c r="C44" s="746"/>
      <c r="D44" s="746"/>
      <c r="E44" s="746"/>
      <c r="F44" s="746"/>
      <c r="G44" s="746"/>
      <c r="H44" s="746"/>
      <c r="I44" s="746"/>
      <c r="J44" s="746"/>
      <c r="K44" s="746"/>
      <c r="L44" s="746"/>
      <c r="M44" s="746"/>
      <c r="N44" s="746"/>
      <c r="O44" s="746"/>
      <c r="P44" s="746"/>
      <c r="Q44" s="746"/>
      <c r="R44" s="746"/>
      <c r="S44" s="746"/>
      <c r="T44" s="746"/>
      <c r="U44" s="746"/>
      <c r="V44" s="746"/>
      <c r="W44" s="747"/>
    </row>
    <row r="45" spans="1:23" ht="16.5" x14ac:dyDescent="0.25">
      <c r="A45" s="15" t="s">
        <v>44</v>
      </c>
      <c r="B45" s="29"/>
      <c r="C45" s="29"/>
      <c r="D45" s="29"/>
      <c r="E45" s="29"/>
      <c r="F45" s="29"/>
      <c r="G45" s="29"/>
      <c r="H45" s="29"/>
      <c r="I45" s="29"/>
      <c r="J45" s="29"/>
      <c r="K45" s="29"/>
      <c r="L45" s="29"/>
      <c r="M45" s="29"/>
      <c r="N45" s="29"/>
      <c r="O45" s="29"/>
      <c r="P45" s="29"/>
      <c r="Q45" s="29"/>
      <c r="R45" s="29"/>
      <c r="S45" s="29"/>
      <c r="T45" s="29"/>
      <c r="U45" s="29"/>
      <c r="V45" s="29"/>
      <c r="W45" s="58"/>
    </row>
    <row r="46" spans="1:23" ht="6.75" customHeight="1" x14ac:dyDescent="0.2">
      <c r="A46" s="19"/>
      <c r="B46" s="711" t="s">
        <v>45</v>
      </c>
      <c r="C46" s="712"/>
      <c r="D46" s="712"/>
      <c r="E46" s="39"/>
      <c r="F46" s="711" t="s">
        <v>46</v>
      </c>
      <c r="G46" s="712"/>
      <c r="H46" s="712"/>
      <c r="I46" s="712"/>
      <c r="J46" s="715"/>
      <c r="K46" s="711" t="s">
        <v>50</v>
      </c>
      <c r="L46" s="712"/>
      <c r="M46" s="712"/>
      <c r="N46" s="712"/>
      <c r="O46" s="712"/>
      <c r="P46" s="712"/>
      <c r="Q46" s="715"/>
      <c r="R46" s="711" t="s">
        <v>52</v>
      </c>
      <c r="S46" s="712"/>
      <c r="T46" s="39"/>
      <c r="U46" s="711" t="s">
        <v>39</v>
      </c>
      <c r="V46" s="712"/>
      <c r="W46" s="61"/>
    </row>
    <row r="47" spans="1:23" x14ac:dyDescent="0.2">
      <c r="A47" s="20"/>
      <c r="B47" s="713"/>
      <c r="C47" s="714"/>
      <c r="D47" s="714"/>
      <c r="E47" s="40" t="s">
        <v>55</v>
      </c>
      <c r="F47" s="713"/>
      <c r="G47" s="714"/>
      <c r="H47" s="714"/>
      <c r="I47" s="714"/>
      <c r="J47" s="716"/>
      <c r="K47" s="713"/>
      <c r="L47" s="714"/>
      <c r="M47" s="714"/>
      <c r="N47" s="714"/>
      <c r="O47" s="714"/>
      <c r="P47" s="714"/>
      <c r="Q47" s="716"/>
      <c r="R47" s="713"/>
      <c r="S47" s="714"/>
      <c r="T47" s="40" t="s">
        <v>58</v>
      </c>
      <c r="U47" s="713"/>
      <c r="V47" s="714"/>
      <c r="W47" s="62" t="s">
        <v>41</v>
      </c>
    </row>
    <row r="48" spans="1:23" ht="36.75" customHeight="1" x14ac:dyDescent="0.2">
      <c r="A48" s="21"/>
      <c r="B48" s="701" t="s">
        <v>206</v>
      </c>
      <c r="C48" s="702"/>
      <c r="D48" s="703"/>
      <c r="E48" s="41" t="s">
        <v>195</v>
      </c>
      <c r="F48" s="704" t="s">
        <v>310</v>
      </c>
      <c r="G48" s="705"/>
      <c r="H48" s="705"/>
      <c r="I48" s="705"/>
      <c r="J48" s="706"/>
      <c r="K48" s="704" t="s">
        <v>252</v>
      </c>
      <c r="L48" s="705"/>
      <c r="M48" s="705"/>
      <c r="N48" s="705"/>
      <c r="O48" s="705"/>
      <c r="P48" s="705"/>
      <c r="Q48" s="706"/>
      <c r="R48" s="707" t="s">
        <v>292</v>
      </c>
      <c r="S48" s="708"/>
      <c r="T48" s="41" t="s">
        <v>350</v>
      </c>
      <c r="U48" s="709" t="s">
        <v>295</v>
      </c>
      <c r="V48" s="708"/>
      <c r="W48" s="63" t="s">
        <v>350</v>
      </c>
    </row>
    <row r="49" spans="1:23" ht="36.75" customHeight="1" x14ac:dyDescent="0.2">
      <c r="A49" s="21"/>
      <c r="B49" s="718" t="s">
        <v>349</v>
      </c>
      <c r="C49" s="719"/>
      <c r="D49" s="720"/>
      <c r="E49" s="42" t="s">
        <v>210</v>
      </c>
      <c r="F49" s="729" t="s">
        <v>355</v>
      </c>
      <c r="G49" s="730"/>
      <c r="H49" s="730"/>
      <c r="I49" s="730"/>
      <c r="J49" s="731"/>
      <c r="K49" s="729" t="s">
        <v>72</v>
      </c>
      <c r="L49" s="730"/>
      <c r="M49" s="730"/>
      <c r="N49" s="730"/>
      <c r="O49" s="730"/>
      <c r="P49" s="730"/>
      <c r="Q49" s="731"/>
      <c r="R49" s="732" t="s">
        <v>354</v>
      </c>
      <c r="S49" s="733"/>
      <c r="T49" s="43" t="s">
        <v>352</v>
      </c>
      <c r="U49" s="734" t="s">
        <v>354</v>
      </c>
      <c r="V49" s="733"/>
      <c r="W49" s="64" t="s">
        <v>351</v>
      </c>
    </row>
    <row r="50" spans="1:23" ht="36.75" customHeight="1" x14ac:dyDescent="0.2">
      <c r="A50" s="21"/>
      <c r="B50" s="735" t="s">
        <v>208</v>
      </c>
      <c r="C50" s="736"/>
      <c r="D50" s="737"/>
      <c r="E50" s="42" t="s">
        <v>210</v>
      </c>
      <c r="F50" s="738" t="s">
        <v>219</v>
      </c>
      <c r="G50" s="739"/>
      <c r="H50" s="739"/>
      <c r="I50" s="739"/>
      <c r="J50" s="740"/>
      <c r="K50" s="738" t="s">
        <v>224</v>
      </c>
      <c r="L50" s="739"/>
      <c r="M50" s="739"/>
      <c r="N50" s="739"/>
      <c r="O50" s="739"/>
      <c r="P50" s="739"/>
      <c r="Q50" s="740"/>
      <c r="R50" s="732" t="s">
        <v>294</v>
      </c>
      <c r="S50" s="733"/>
      <c r="T50" s="43" t="s">
        <v>352</v>
      </c>
      <c r="U50" s="734" t="s">
        <v>356</v>
      </c>
      <c r="V50" s="733"/>
      <c r="W50" s="65" t="s">
        <v>352</v>
      </c>
    </row>
    <row r="51" spans="1:23" ht="36.75" customHeight="1" x14ac:dyDescent="0.2">
      <c r="A51" s="21"/>
      <c r="B51" s="735" t="s">
        <v>218</v>
      </c>
      <c r="C51" s="736"/>
      <c r="D51" s="737"/>
      <c r="E51" s="43" t="s">
        <v>195</v>
      </c>
      <c r="F51" s="738" t="s">
        <v>183</v>
      </c>
      <c r="G51" s="739"/>
      <c r="H51" s="739"/>
      <c r="I51" s="739"/>
      <c r="J51" s="740"/>
      <c r="K51" s="738" t="s">
        <v>56</v>
      </c>
      <c r="L51" s="739"/>
      <c r="M51" s="739"/>
      <c r="N51" s="739"/>
      <c r="O51" s="739"/>
      <c r="P51" s="739"/>
      <c r="Q51" s="740"/>
      <c r="R51" s="732" t="s">
        <v>357</v>
      </c>
      <c r="S51" s="733"/>
      <c r="T51" s="43" t="s">
        <v>352</v>
      </c>
      <c r="U51" s="741" t="s">
        <v>295</v>
      </c>
      <c r="V51" s="733"/>
      <c r="W51" s="65" t="s">
        <v>352</v>
      </c>
    </row>
    <row r="52" spans="1:23" ht="36.75" customHeight="1" x14ac:dyDescent="0.2">
      <c r="A52" s="22"/>
      <c r="B52" s="721" t="s">
        <v>552</v>
      </c>
      <c r="C52" s="722"/>
      <c r="D52" s="723"/>
      <c r="E52" s="44" t="s">
        <v>551</v>
      </c>
      <c r="F52" s="724" t="s">
        <v>553</v>
      </c>
      <c r="G52" s="725"/>
      <c r="H52" s="725"/>
      <c r="I52" s="725"/>
      <c r="J52" s="726"/>
      <c r="K52" s="724" t="s">
        <v>23</v>
      </c>
      <c r="L52" s="725"/>
      <c r="M52" s="725"/>
      <c r="N52" s="725"/>
      <c r="O52" s="725"/>
      <c r="P52" s="725"/>
      <c r="Q52" s="726"/>
      <c r="R52" s="727" t="s">
        <v>554</v>
      </c>
      <c r="S52" s="728"/>
      <c r="T52" s="44" t="s">
        <v>352</v>
      </c>
      <c r="U52" s="727" t="s">
        <v>554</v>
      </c>
      <c r="V52" s="728"/>
      <c r="W52" s="66" t="s">
        <v>352</v>
      </c>
    </row>
    <row r="53" spans="1:23" ht="19.5" customHeight="1" x14ac:dyDescent="0.3">
      <c r="A53" s="23"/>
      <c r="B53" s="32"/>
      <c r="C53" s="32"/>
      <c r="D53" s="32"/>
      <c r="E53" s="45"/>
      <c r="F53" s="45"/>
      <c r="G53" s="45"/>
      <c r="H53" s="45"/>
      <c r="I53" s="45"/>
      <c r="J53" s="45"/>
      <c r="K53" s="48"/>
      <c r="L53" s="48"/>
      <c r="M53" s="48"/>
      <c r="N53" s="48"/>
      <c r="O53" s="48"/>
      <c r="P53" s="48"/>
      <c r="Q53" s="48"/>
      <c r="R53" s="45"/>
      <c r="S53" s="45"/>
      <c r="T53" s="54"/>
      <c r="U53" s="45"/>
      <c r="V53" s="45"/>
      <c r="W53" s="67"/>
    </row>
    <row r="54" spans="1:23" ht="30" customHeight="1" x14ac:dyDescent="0.3">
      <c r="A54" s="13" t="s">
        <v>77</v>
      </c>
      <c r="B54" s="32"/>
      <c r="C54" s="32"/>
      <c r="D54" s="32"/>
      <c r="E54" s="45"/>
      <c r="F54" s="45"/>
      <c r="G54" s="45"/>
      <c r="H54" s="45"/>
      <c r="I54" s="45"/>
      <c r="J54" s="45"/>
      <c r="K54" s="48"/>
      <c r="L54" s="48"/>
      <c r="M54" s="48"/>
      <c r="N54" s="48"/>
      <c r="O54" s="48"/>
      <c r="P54" s="48"/>
      <c r="Q54" s="48"/>
      <c r="R54" s="45"/>
      <c r="S54" s="45"/>
      <c r="T54" s="54"/>
      <c r="U54" s="45"/>
      <c r="V54" s="45"/>
      <c r="W54" s="68"/>
    </row>
    <row r="55" spans="1:23" ht="30" customHeight="1" x14ac:dyDescent="0.3">
      <c r="A55" s="13" t="s">
        <v>127</v>
      </c>
    </row>
    <row r="56" spans="1:23" s="13" customFormat="1" ht="19.5" customHeight="1" x14ac:dyDescent="0.3">
      <c r="B56" s="33"/>
      <c r="C56" s="33"/>
      <c r="D56" s="33"/>
      <c r="E56" s="33"/>
      <c r="F56" s="33"/>
      <c r="G56" s="33"/>
      <c r="H56" s="33"/>
      <c r="I56" s="33"/>
      <c r="J56" s="33"/>
      <c r="K56" s="33"/>
      <c r="L56" s="33"/>
      <c r="M56" s="33"/>
      <c r="N56" s="33"/>
      <c r="O56" s="33"/>
      <c r="P56" s="33"/>
      <c r="Q56" s="33"/>
      <c r="R56" s="33"/>
      <c r="S56" s="33"/>
      <c r="T56" s="33"/>
      <c r="U56" s="33"/>
      <c r="V56" s="33"/>
      <c r="W56" s="33"/>
    </row>
    <row r="57" spans="1:23" s="13" customFormat="1" ht="19.5" customHeight="1" x14ac:dyDescent="0.3">
      <c r="B57" s="33" t="s">
        <v>186</v>
      </c>
      <c r="C57" s="33"/>
      <c r="D57" s="33"/>
      <c r="E57" s="33"/>
      <c r="F57" s="33"/>
      <c r="G57" s="33"/>
      <c r="H57" s="33"/>
      <c r="I57" s="33"/>
      <c r="J57" s="33"/>
      <c r="K57" s="33"/>
      <c r="L57" s="33"/>
      <c r="M57" s="33"/>
      <c r="N57" s="33"/>
      <c r="O57" s="33"/>
      <c r="P57" s="33"/>
      <c r="Q57" s="33"/>
      <c r="R57" s="33"/>
      <c r="S57" s="33"/>
      <c r="T57" s="33"/>
      <c r="U57" s="33"/>
      <c r="V57" s="33"/>
      <c r="W57" s="33"/>
    </row>
    <row r="58" spans="1:23" s="13" customFormat="1" ht="26.25" customHeight="1" x14ac:dyDescent="0.3">
      <c r="B58" s="710" t="s">
        <v>28</v>
      </c>
      <c r="C58" s="710"/>
      <c r="D58" s="710"/>
      <c r="E58" s="710"/>
      <c r="F58" s="710"/>
      <c r="G58" s="710"/>
      <c r="H58" s="710"/>
      <c r="I58" s="710"/>
      <c r="J58" s="710"/>
      <c r="K58" s="710"/>
      <c r="L58" s="710"/>
      <c r="M58" s="710"/>
      <c r="N58" s="710"/>
      <c r="O58" s="710"/>
      <c r="P58" s="710"/>
      <c r="Q58" s="710"/>
      <c r="R58" s="710"/>
      <c r="S58" s="710"/>
      <c r="T58" s="710"/>
      <c r="U58" s="710"/>
      <c r="V58" s="710"/>
      <c r="W58" s="710"/>
    </row>
    <row r="59" spans="1:23" s="13" customFormat="1" ht="26.25" customHeight="1" x14ac:dyDescent="0.3">
      <c r="B59" s="710" t="s">
        <v>47</v>
      </c>
      <c r="C59" s="710"/>
      <c r="D59" s="710"/>
      <c r="E59" s="710"/>
      <c r="F59" s="710"/>
      <c r="G59" s="710"/>
      <c r="H59" s="710"/>
      <c r="I59" s="710"/>
      <c r="J59" s="710"/>
      <c r="K59" s="710"/>
      <c r="L59" s="710"/>
      <c r="M59" s="710"/>
      <c r="N59" s="710"/>
      <c r="O59" s="710"/>
      <c r="P59" s="710"/>
      <c r="Q59" s="710"/>
      <c r="R59" s="710"/>
      <c r="S59" s="710"/>
      <c r="T59" s="710"/>
      <c r="U59" s="710"/>
      <c r="V59" s="710"/>
      <c r="W59" s="710"/>
    </row>
    <row r="60" spans="1:23" s="13" customFormat="1" ht="26.25" customHeight="1" x14ac:dyDescent="0.3">
      <c r="B60" s="710" t="s">
        <v>60</v>
      </c>
      <c r="C60" s="717"/>
      <c r="D60" s="717"/>
      <c r="E60" s="717"/>
      <c r="F60" s="717"/>
      <c r="G60" s="717"/>
      <c r="H60" s="717"/>
      <c r="I60" s="717"/>
      <c r="J60" s="717"/>
      <c r="K60" s="717"/>
      <c r="L60" s="717"/>
      <c r="M60" s="717"/>
      <c r="N60" s="717"/>
      <c r="O60" s="717"/>
      <c r="P60" s="717"/>
      <c r="Q60" s="717"/>
      <c r="R60" s="717"/>
      <c r="S60" s="717"/>
      <c r="T60" s="717"/>
      <c r="U60" s="717"/>
      <c r="V60" s="717"/>
      <c r="W60" s="717"/>
    </row>
    <row r="61" spans="1:23" s="13" customFormat="1" ht="26.25" customHeight="1" x14ac:dyDescent="0.3">
      <c r="B61" s="710" t="s">
        <v>61</v>
      </c>
      <c r="C61" s="710"/>
      <c r="D61" s="710"/>
      <c r="E61" s="710"/>
      <c r="F61" s="710"/>
      <c r="G61" s="710"/>
      <c r="H61" s="710"/>
      <c r="I61" s="710"/>
      <c r="J61" s="710"/>
      <c r="K61" s="710"/>
      <c r="L61" s="710"/>
      <c r="M61" s="710"/>
      <c r="N61" s="710"/>
      <c r="O61" s="710"/>
      <c r="P61" s="710"/>
      <c r="Q61" s="710"/>
      <c r="R61" s="710"/>
      <c r="S61" s="710"/>
      <c r="T61" s="710"/>
      <c r="U61" s="710"/>
      <c r="V61" s="710"/>
      <c r="W61" s="710"/>
    </row>
    <row r="62" spans="1:23" s="13" customFormat="1" ht="26.25" customHeight="1" x14ac:dyDescent="0.3">
      <c r="B62" s="710" t="s">
        <v>18</v>
      </c>
      <c r="C62" s="710"/>
      <c r="D62" s="710"/>
      <c r="E62" s="710"/>
      <c r="F62" s="710"/>
      <c r="G62" s="710"/>
      <c r="H62" s="710"/>
      <c r="I62" s="710"/>
      <c r="J62" s="710"/>
      <c r="K62" s="710"/>
      <c r="L62" s="710"/>
      <c r="M62" s="710"/>
      <c r="N62" s="710"/>
      <c r="O62" s="710"/>
      <c r="P62" s="710"/>
      <c r="Q62" s="710"/>
      <c r="R62" s="710"/>
      <c r="S62" s="710"/>
      <c r="T62" s="710"/>
      <c r="U62" s="710"/>
      <c r="V62" s="710"/>
      <c r="W62" s="710"/>
    </row>
    <row r="63" spans="1:23" s="13" customFormat="1" ht="50.25" customHeight="1" x14ac:dyDescent="0.3">
      <c r="B63" s="710" t="s">
        <v>65</v>
      </c>
      <c r="C63" s="710"/>
      <c r="D63" s="710"/>
      <c r="E63" s="710"/>
      <c r="F63" s="710"/>
      <c r="G63" s="710"/>
      <c r="H63" s="710"/>
      <c r="I63" s="710"/>
      <c r="J63" s="710"/>
      <c r="K63" s="710"/>
      <c r="L63" s="710"/>
      <c r="M63" s="710"/>
      <c r="N63" s="710"/>
      <c r="O63" s="710"/>
      <c r="P63" s="710"/>
      <c r="Q63" s="710"/>
      <c r="R63" s="710"/>
      <c r="S63" s="710"/>
      <c r="T63" s="710"/>
      <c r="U63" s="710"/>
      <c r="V63" s="710"/>
      <c r="W63" s="710"/>
    </row>
    <row r="64" spans="1:23" s="13" customFormat="1" ht="26.25" customHeight="1" x14ac:dyDescent="0.3">
      <c r="B64" s="710" t="s">
        <v>66</v>
      </c>
      <c r="C64" s="710"/>
      <c r="D64" s="710"/>
      <c r="E64" s="710"/>
      <c r="F64" s="710"/>
      <c r="G64" s="710"/>
      <c r="H64" s="710"/>
      <c r="I64" s="710"/>
      <c r="J64" s="710"/>
      <c r="K64" s="710"/>
      <c r="L64" s="710"/>
      <c r="M64" s="710"/>
      <c r="N64" s="710"/>
      <c r="O64" s="710"/>
      <c r="P64" s="710"/>
      <c r="Q64" s="710"/>
      <c r="R64" s="710"/>
      <c r="S64" s="710"/>
      <c r="T64" s="710"/>
      <c r="U64" s="710"/>
      <c r="V64" s="710"/>
      <c r="W64" s="710"/>
    </row>
    <row r="65" spans="2:23" s="13" customFormat="1" ht="26.25" customHeight="1" x14ac:dyDescent="0.3">
      <c r="B65" s="710" t="s">
        <v>67</v>
      </c>
      <c r="C65" s="710"/>
      <c r="D65" s="710"/>
      <c r="E65" s="710"/>
      <c r="F65" s="710"/>
      <c r="G65" s="710"/>
      <c r="H65" s="710"/>
      <c r="I65" s="710"/>
      <c r="J65" s="710"/>
      <c r="K65" s="710"/>
      <c r="L65" s="710"/>
      <c r="M65" s="710"/>
      <c r="N65" s="710"/>
      <c r="O65" s="710"/>
      <c r="P65" s="710"/>
      <c r="Q65" s="710"/>
      <c r="R65" s="710"/>
      <c r="S65" s="710"/>
      <c r="T65" s="710"/>
      <c r="U65" s="710"/>
      <c r="V65" s="710"/>
      <c r="W65" s="710"/>
    </row>
    <row r="66" spans="2:23" s="13" customFormat="1" ht="45.75" customHeight="1" x14ac:dyDescent="0.3">
      <c r="B66" s="710" t="s">
        <v>69</v>
      </c>
      <c r="C66" s="710"/>
      <c r="D66" s="710"/>
      <c r="E66" s="710"/>
      <c r="F66" s="710"/>
      <c r="G66" s="710"/>
      <c r="H66" s="710"/>
      <c r="I66" s="710"/>
      <c r="J66" s="710"/>
      <c r="K66" s="710"/>
      <c r="L66" s="710"/>
      <c r="M66" s="710"/>
      <c r="N66" s="710"/>
      <c r="O66" s="710"/>
      <c r="P66" s="710"/>
      <c r="Q66" s="710"/>
      <c r="R66" s="710"/>
      <c r="S66" s="710"/>
      <c r="T66" s="710"/>
      <c r="U66" s="710"/>
      <c r="V66" s="710"/>
      <c r="W66" s="710"/>
    </row>
    <row r="67" spans="2:23" s="13" customFormat="1" ht="26.25" customHeight="1" x14ac:dyDescent="0.3">
      <c r="B67" s="710" t="s">
        <v>53</v>
      </c>
      <c r="C67" s="710"/>
      <c r="D67" s="710"/>
      <c r="E67" s="710"/>
      <c r="F67" s="710"/>
      <c r="G67" s="710"/>
      <c r="H67" s="710"/>
      <c r="I67" s="710"/>
      <c r="J67" s="710"/>
      <c r="K67" s="710"/>
      <c r="L67" s="710"/>
      <c r="M67" s="710"/>
      <c r="N67" s="710"/>
      <c r="O67" s="710"/>
      <c r="P67" s="710"/>
      <c r="Q67" s="710"/>
      <c r="R67" s="710"/>
      <c r="S67" s="710"/>
      <c r="T67" s="710"/>
      <c r="U67" s="710"/>
      <c r="V67" s="710"/>
      <c r="W67" s="710"/>
    </row>
    <row r="68" spans="2:23" s="13" customFormat="1" ht="45.75" customHeight="1" x14ac:dyDescent="0.3">
      <c r="B68" s="710" t="s">
        <v>71</v>
      </c>
      <c r="C68" s="710"/>
      <c r="D68" s="710"/>
      <c r="E68" s="710"/>
      <c r="F68" s="710"/>
      <c r="G68" s="710"/>
      <c r="H68" s="710"/>
      <c r="I68" s="710"/>
      <c r="J68" s="710"/>
      <c r="K68" s="710"/>
      <c r="L68" s="710"/>
      <c r="M68" s="710"/>
      <c r="N68" s="710"/>
      <c r="O68" s="710"/>
      <c r="P68" s="710"/>
      <c r="Q68" s="710"/>
      <c r="R68" s="710"/>
      <c r="S68" s="710"/>
      <c r="T68" s="710"/>
      <c r="U68" s="710"/>
      <c r="V68" s="710"/>
      <c r="W68" s="710"/>
    </row>
    <row r="69" spans="2:23" s="13" customFormat="1" ht="26.25" customHeight="1" x14ac:dyDescent="0.3">
      <c r="B69" s="710" t="s">
        <v>73</v>
      </c>
      <c r="C69" s="710"/>
      <c r="D69" s="710"/>
      <c r="E69" s="710"/>
      <c r="F69" s="710"/>
      <c r="G69" s="710"/>
      <c r="H69" s="710"/>
      <c r="I69" s="710"/>
      <c r="J69" s="710"/>
      <c r="K69" s="710"/>
      <c r="L69" s="710"/>
      <c r="M69" s="710"/>
      <c r="N69" s="710"/>
      <c r="O69" s="710"/>
      <c r="P69" s="710"/>
      <c r="Q69" s="710"/>
      <c r="R69" s="710"/>
      <c r="S69" s="710"/>
      <c r="T69" s="710"/>
      <c r="U69" s="710"/>
      <c r="V69" s="710"/>
      <c r="W69" s="710"/>
    </row>
    <row r="70" spans="2:23" s="13" customFormat="1" ht="50.25" customHeight="1" x14ac:dyDescent="0.3">
      <c r="B70" s="710" t="s">
        <v>59</v>
      </c>
      <c r="C70" s="710"/>
      <c r="D70" s="710"/>
      <c r="E70" s="710"/>
      <c r="F70" s="710"/>
      <c r="G70" s="710"/>
      <c r="H70" s="710"/>
      <c r="I70" s="710"/>
      <c r="J70" s="710"/>
      <c r="K70" s="710"/>
      <c r="L70" s="710"/>
      <c r="M70" s="710"/>
      <c r="N70" s="710"/>
      <c r="O70" s="710"/>
      <c r="P70" s="710"/>
      <c r="Q70" s="710"/>
      <c r="R70" s="710"/>
      <c r="S70" s="710"/>
      <c r="T70" s="710"/>
      <c r="U70" s="710"/>
      <c r="V70" s="710"/>
      <c r="W70" s="710"/>
    </row>
    <row r="71" spans="2:23" ht="26.25" customHeight="1" x14ac:dyDescent="0.2">
      <c r="B71" s="710"/>
      <c r="C71" s="710"/>
      <c r="D71" s="710"/>
      <c r="E71" s="710"/>
      <c r="F71" s="710"/>
      <c r="G71" s="710"/>
      <c r="H71" s="710"/>
      <c r="I71" s="710"/>
      <c r="J71" s="710"/>
      <c r="K71" s="710"/>
      <c r="L71" s="710"/>
      <c r="M71" s="710"/>
      <c r="N71" s="710"/>
      <c r="O71" s="710"/>
      <c r="P71" s="710"/>
      <c r="Q71" s="710"/>
      <c r="R71" s="710"/>
      <c r="S71" s="710"/>
      <c r="T71" s="710"/>
      <c r="U71" s="710"/>
      <c r="V71" s="710"/>
      <c r="W71" s="710"/>
    </row>
  </sheetData>
  <mergeCells count="69">
    <mergeCell ref="B33:W33"/>
    <mergeCell ref="B42:W42"/>
    <mergeCell ref="B34:W34"/>
    <mergeCell ref="B38:W38"/>
    <mergeCell ref="B44:W44"/>
    <mergeCell ref="B36:W36"/>
    <mergeCell ref="B40:W40"/>
    <mergeCell ref="B68:W68"/>
    <mergeCell ref="B69:W69"/>
    <mergeCell ref="B51:D51"/>
    <mergeCell ref="F51:J51"/>
    <mergeCell ref="K51:Q51"/>
    <mergeCell ref="R51:S51"/>
    <mergeCell ref="U51:V51"/>
    <mergeCell ref="B49:D49"/>
    <mergeCell ref="B70:W70"/>
    <mergeCell ref="B52:D52"/>
    <mergeCell ref="F52:J52"/>
    <mergeCell ref="K52:Q52"/>
    <mergeCell ref="R52:S52"/>
    <mergeCell ref="U52:V52"/>
    <mergeCell ref="F49:J49"/>
    <mergeCell ref="K49:Q49"/>
    <mergeCell ref="R49:S49"/>
    <mergeCell ref="U49:V49"/>
    <mergeCell ref="B50:D50"/>
    <mergeCell ref="F50:J50"/>
    <mergeCell ref="K50:Q50"/>
    <mergeCell ref="R50:S50"/>
    <mergeCell ref="U50:V50"/>
    <mergeCell ref="B71:W71"/>
    <mergeCell ref="B46:D47"/>
    <mergeCell ref="F46:J47"/>
    <mergeCell ref="K46:Q47"/>
    <mergeCell ref="R46:S47"/>
    <mergeCell ref="U46:V47"/>
    <mergeCell ref="B63:W63"/>
    <mergeCell ref="B64:W64"/>
    <mergeCell ref="B65:W65"/>
    <mergeCell ref="B66:W66"/>
    <mergeCell ref="B67:W67"/>
    <mergeCell ref="B58:W58"/>
    <mergeCell ref="B59:W59"/>
    <mergeCell ref="B60:W60"/>
    <mergeCell ref="B61:W61"/>
    <mergeCell ref="B62:W62"/>
    <mergeCell ref="B48:D48"/>
    <mergeCell ref="F48:J48"/>
    <mergeCell ref="K48:Q48"/>
    <mergeCell ref="R48:S48"/>
    <mergeCell ref="U48:V48"/>
    <mergeCell ref="B20:W20"/>
    <mergeCell ref="B22:W22"/>
    <mergeCell ref="B24:W24"/>
    <mergeCell ref="B28:W28"/>
    <mergeCell ref="B31:W31"/>
    <mergeCell ref="B26:W26"/>
    <mergeCell ref="B8:W8"/>
    <mergeCell ref="B11:W11"/>
    <mergeCell ref="B13:W13"/>
    <mergeCell ref="B15:W15"/>
    <mergeCell ref="B17:W17"/>
    <mergeCell ref="A3:B3"/>
    <mergeCell ref="C3:D3"/>
    <mergeCell ref="F3:G3"/>
    <mergeCell ref="I3:O3"/>
    <mergeCell ref="A5:B5"/>
    <mergeCell ref="I5:J5"/>
    <mergeCell ref="O5:P5"/>
  </mergeCells>
  <phoneticPr fontId="2" type="Hiragana" alignment="distributed"/>
  <printOptions horizontalCentered="1"/>
  <pageMargins left="0.47244094488188981" right="0.27559055118110237" top="0.6692913385826772" bottom="0.27559055118110237" header="0.51181102362204722" footer="0.51181102362204722"/>
  <pageSetup paperSize="9" scale="62" fitToHeight="0" orientation="landscape" r:id="rId1"/>
  <headerFooter alignWithMargins="0"/>
  <rowBreaks count="3" manualBreakCount="3">
    <brk id="17" max="22" man="1"/>
    <brk id="31" max="22" man="1"/>
    <brk id="53" max="22"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pageSetUpPr fitToPage="1"/>
  </sheetPr>
  <dimension ref="A1:J23"/>
  <sheetViews>
    <sheetView view="pageBreakPreview" zoomScale="70" zoomScaleNormal="70" zoomScaleSheetLayoutView="70" workbookViewId="0">
      <selection activeCell="A2" sqref="A2"/>
    </sheetView>
  </sheetViews>
  <sheetFormatPr defaultColWidth="9" defaultRowHeight="13" x14ac:dyDescent="0.2"/>
  <cols>
    <col min="1" max="1" width="3.6328125" style="12" customWidth="1"/>
    <col min="2" max="10" width="15.453125" style="12" customWidth="1"/>
    <col min="11" max="11" width="3.90625" style="12" customWidth="1"/>
    <col min="12" max="16384" width="9" style="12"/>
  </cols>
  <sheetData>
    <row r="1" spans="1:10" ht="21" customHeight="1" x14ac:dyDescent="0.3">
      <c r="A1" s="252" t="s">
        <v>204</v>
      </c>
    </row>
    <row r="2" spans="1:10" ht="21.75" customHeight="1" x14ac:dyDescent="0.2">
      <c r="A2" s="309" t="s">
        <v>373</v>
      </c>
    </row>
    <row r="3" spans="1:10" ht="18" customHeight="1" x14ac:dyDescent="0.25">
      <c r="A3" s="291" t="s">
        <v>184</v>
      </c>
      <c r="B3" s="26"/>
      <c r="C3" s="26"/>
      <c r="D3" s="26"/>
      <c r="E3" s="26"/>
      <c r="F3" s="120"/>
      <c r="G3" s="120"/>
      <c r="H3" s="120"/>
      <c r="I3" s="120"/>
      <c r="J3" s="177"/>
    </row>
    <row r="4" spans="1:10" ht="19.5" customHeight="1" x14ac:dyDescent="0.25">
      <c r="A4" s="312"/>
      <c r="B4" s="783" t="s">
        <v>281</v>
      </c>
      <c r="C4" s="824"/>
      <c r="D4" s="824"/>
      <c r="E4" s="824"/>
      <c r="F4" s="824"/>
      <c r="G4" s="824"/>
      <c r="H4" s="824"/>
      <c r="I4" s="824"/>
      <c r="J4" s="949"/>
    </row>
    <row r="5" spans="1:10" ht="35.25" customHeight="1" x14ac:dyDescent="0.25">
      <c r="A5" s="17"/>
      <c r="B5" s="711"/>
      <c r="C5" s="712"/>
      <c r="D5" s="712"/>
      <c r="E5" s="712"/>
      <c r="F5" s="712"/>
      <c r="G5" s="712"/>
      <c r="H5" s="712"/>
      <c r="I5" s="712"/>
      <c r="J5" s="950"/>
    </row>
    <row r="6" spans="1:10" ht="36.75" customHeight="1" x14ac:dyDescent="0.25">
      <c r="A6" s="17"/>
      <c r="B6" s="951"/>
      <c r="C6" s="952"/>
      <c r="D6" s="952"/>
      <c r="E6" s="952"/>
      <c r="F6" s="952"/>
      <c r="G6" s="952"/>
      <c r="H6" s="952"/>
      <c r="I6" s="952"/>
      <c r="J6" s="953"/>
    </row>
    <row r="7" spans="1:10" ht="51" customHeight="1" x14ac:dyDescent="0.25">
      <c r="A7" s="17"/>
      <c r="B7" s="951"/>
      <c r="C7" s="952"/>
      <c r="D7" s="952"/>
      <c r="E7" s="952"/>
      <c r="F7" s="952"/>
      <c r="G7" s="952"/>
      <c r="H7" s="952"/>
      <c r="I7" s="952"/>
      <c r="J7" s="953"/>
    </row>
    <row r="8" spans="1:10" ht="36.75" customHeight="1" x14ac:dyDescent="0.25">
      <c r="A8" s="17"/>
      <c r="B8" s="951"/>
      <c r="C8" s="952"/>
      <c r="D8" s="952"/>
      <c r="E8" s="952"/>
      <c r="F8" s="952"/>
      <c r="G8" s="952"/>
      <c r="H8" s="952"/>
      <c r="I8" s="952"/>
      <c r="J8" s="953"/>
    </row>
    <row r="9" spans="1:10" ht="69" customHeight="1" x14ac:dyDescent="0.25">
      <c r="A9" s="17"/>
      <c r="B9" s="951"/>
      <c r="C9" s="952"/>
      <c r="D9" s="952"/>
      <c r="E9" s="952"/>
      <c r="F9" s="952"/>
      <c r="G9" s="952"/>
      <c r="H9" s="952"/>
      <c r="I9" s="952"/>
      <c r="J9" s="953"/>
    </row>
    <row r="10" spans="1:10" ht="36.75" customHeight="1" x14ac:dyDescent="0.25">
      <c r="A10" s="17"/>
      <c r="B10" s="951"/>
      <c r="C10" s="952"/>
      <c r="D10" s="952"/>
      <c r="E10" s="952"/>
      <c r="F10" s="952"/>
      <c r="G10" s="952"/>
      <c r="H10" s="952"/>
      <c r="I10" s="952"/>
      <c r="J10" s="953"/>
    </row>
    <row r="11" spans="1:10" ht="36.75" customHeight="1" x14ac:dyDescent="0.25">
      <c r="A11" s="17"/>
      <c r="B11" s="951"/>
      <c r="C11" s="952"/>
      <c r="D11" s="952"/>
      <c r="E11" s="952"/>
      <c r="F11" s="952"/>
      <c r="G11" s="952"/>
      <c r="H11" s="952"/>
      <c r="I11" s="952"/>
      <c r="J11" s="953"/>
    </row>
    <row r="12" spans="1:10" ht="45.75" customHeight="1" x14ac:dyDescent="0.25">
      <c r="A12" s="17"/>
      <c r="B12" s="951"/>
      <c r="C12" s="952"/>
      <c r="D12" s="952"/>
      <c r="E12" s="952"/>
      <c r="F12" s="952"/>
      <c r="G12" s="952"/>
      <c r="H12" s="952"/>
      <c r="I12" s="952"/>
      <c r="J12" s="953"/>
    </row>
    <row r="13" spans="1:10" ht="30" customHeight="1" x14ac:dyDescent="0.25">
      <c r="A13" s="17"/>
      <c r="B13" s="951"/>
      <c r="C13" s="952"/>
      <c r="D13" s="952"/>
      <c r="E13" s="952"/>
      <c r="F13" s="952"/>
      <c r="G13" s="952"/>
      <c r="H13" s="952"/>
      <c r="I13" s="952"/>
      <c r="J13" s="953"/>
    </row>
    <row r="14" spans="1:10" ht="30" customHeight="1" x14ac:dyDescent="0.25">
      <c r="A14" s="17"/>
      <c r="B14" s="951"/>
      <c r="C14" s="952"/>
      <c r="D14" s="952"/>
      <c r="E14" s="952"/>
      <c r="F14" s="952"/>
      <c r="G14" s="952"/>
      <c r="H14" s="952"/>
      <c r="I14" s="952"/>
      <c r="J14" s="953"/>
    </row>
    <row r="15" spans="1:10" ht="30" customHeight="1" x14ac:dyDescent="0.25">
      <c r="A15" s="17"/>
      <c r="B15" s="951"/>
      <c r="C15" s="952"/>
      <c r="D15" s="952"/>
      <c r="E15" s="952"/>
      <c r="F15" s="952"/>
      <c r="G15" s="952"/>
      <c r="H15" s="952"/>
      <c r="I15" s="952"/>
      <c r="J15" s="953"/>
    </row>
    <row r="16" spans="1:10" ht="30" customHeight="1" x14ac:dyDescent="0.25">
      <c r="A16" s="17"/>
      <c r="B16" s="951"/>
      <c r="C16" s="952"/>
      <c r="D16" s="952"/>
      <c r="E16" s="952"/>
      <c r="F16" s="952"/>
      <c r="G16" s="952"/>
      <c r="H16" s="952"/>
      <c r="I16" s="952"/>
      <c r="J16" s="953"/>
    </row>
    <row r="17" spans="1:10" ht="30" customHeight="1" x14ac:dyDescent="0.25">
      <c r="A17" s="17"/>
      <c r="B17" s="951"/>
      <c r="C17" s="952"/>
      <c r="D17" s="952"/>
      <c r="E17" s="952"/>
      <c r="F17" s="952"/>
      <c r="G17" s="952"/>
      <c r="H17" s="952"/>
      <c r="I17" s="952"/>
      <c r="J17" s="953"/>
    </row>
    <row r="18" spans="1:10" ht="30" customHeight="1" x14ac:dyDescent="0.25">
      <c r="A18" s="17"/>
      <c r="B18" s="713"/>
      <c r="C18" s="714"/>
      <c r="D18" s="714"/>
      <c r="E18" s="714"/>
      <c r="F18" s="714"/>
      <c r="G18" s="714"/>
      <c r="H18" s="714"/>
      <c r="I18" s="714"/>
      <c r="J18" s="954"/>
    </row>
    <row r="19" spans="1:10" ht="21" customHeight="1" x14ac:dyDescent="0.2">
      <c r="A19" s="69"/>
      <c r="B19" s="261"/>
      <c r="C19" s="261"/>
      <c r="D19" s="261"/>
      <c r="E19" s="261"/>
      <c r="F19" s="261"/>
      <c r="G19" s="261"/>
      <c r="H19" s="261"/>
      <c r="I19" s="261"/>
      <c r="J19" s="289"/>
    </row>
    <row r="20" spans="1:10" ht="21" customHeight="1" x14ac:dyDescent="0.2">
      <c r="B20" s="72"/>
      <c r="C20" s="72"/>
      <c r="D20" s="72"/>
      <c r="E20" s="72"/>
      <c r="F20" s="72"/>
      <c r="G20" s="72"/>
      <c r="H20" s="72"/>
      <c r="I20" s="72"/>
      <c r="J20" s="74"/>
    </row>
    <row r="21" spans="1:10" ht="21" customHeight="1" x14ac:dyDescent="0.25">
      <c r="A21" s="70" t="s">
        <v>79</v>
      </c>
      <c r="B21" s="72"/>
      <c r="C21" s="72"/>
      <c r="D21" s="72"/>
      <c r="E21" s="72"/>
      <c r="F21" s="72"/>
      <c r="G21" s="72"/>
      <c r="H21" s="72"/>
      <c r="I21" s="72"/>
      <c r="J21" s="72"/>
    </row>
    <row r="22" spans="1:10" ht="33" customHeight="1" x14ac:dyDescent="0.25">
      <c r="A22" s="71" t="s">
        <v>127</v>
      </c>
      <c r="B22" s="70"/>
      <c r="C22" s="70"/>
      <c r="D22" s="70"/>
      <c r="E22" s="70"/>
      <c r="F22" s="70"/>
      <c r="G22" s="70"/>
      <c r="H22" s="70"/>
      <c r="I22" s="70"/>
      <c r="J22" s="70"/>
    </row>
    <row r="23" spans="1:10" ht="24" customHeight="1" x14ac:dyDescent="0.25">
      <c r="A23" s="71"/>
      <c r="B23" s="70"/>
      <c r="C23" s="70"/>
      <c r="D23" s="70"/>
      <c r="E23" s="70"/>
      <c r="F23" s="70"/>
      <c r="G23" s="70"/>
      <c r="H23" s="70"/>
      <c r="I23" s="70"/>
      <c r="J23" s="70"/>
    </row>
  </sheetData>
  <mergeCells count="2">
    <mergeCell ref="B4:J4"/>
    <mergeCell ref="B5:J18"/>
  </mergeCells>
  <phoneticPr fontId="2"/>
  <printOptions horizontalCentered="1"/>
  <pageMargins left="0.47244094488188981" right="0.27559055118110237" top="0.6692913385826772" bottom="0.27559055118110237" header="0.51181102362204722" footer="0.51181102362204722"/>
  <pageSetup paperSize="9" scale="86"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79998168889431442"/>
    <pageSetUpPr fitToPage="1"/>
  </sheetPr>
  <dimension ref="A1:J25"/>
  <sheetViews>
    <sheetView view="pageBreakPreview" zoomScale="70" zoomScaleNormal="70" zoomScaleSheetLayoutView="70" workbookViewId="0">
      <selection activeCell="A2" sqref="A2"/>
    </sheetView>
  </sheetViews>
  <sheetFormatPr defaultColWidth="9" defaultRowHeight="13" x14ac:dyDescent="0.2"/>
  <cols>
    <col min="1" max="1" width="3.6328125" style="12" customWidth="1"/>
    <col min="2" max="10" width="15.453125" style="12" customWidth="1"/>
    <col min="11" max="11" width="3.90625" style="12" customWidth="1"/>
    <col min="12" max="16384" width="9" style="12"/>
  </cols>
  <sheetData>
    <row r="1" spans="1:10" ht="21" customHeight="1" x14ac:dyDescent="0.3">
      <c r="A1" s="252" t="s">
        <v>509</v>
      </c>
    </row>
    <row r="2" spans="1:10" ht="21.75" customHeight="1" x14ac:dyDescent="0.2">
      <c r="A2" s="309" t="s">
        <v>373</v>
      </c>
      <c r="J2" s="82"/>
    </row>
    <row r="3" spans="1:10" ht="18" customHeight="1" x14ac:dyDescent="0.25">
      <c r="A3" s="291" t="s">
        <v>89</v>
      </c>
      <c r="B3" s="26"/>
      <c r="C3" s="26"/>
      <c r="D3" s="120"/>
      <c r="E3" s="120"/>
      <c r="F3" s="120"/>
      <c r="G3" s="120"/>
      <c r="H3" s="120"/>
      <c r="I3" s="120"/>
      <c r="J3" s="177"/>
    </row>
    <row r="4" spans="1:10" ht="19.5" customHeight="1" x14ac:dyDescent="0.25">
      <c r="A4" s="17"/>
      <c r="B4" s="783" t="s">
        <v>193</v>
      </c>
      <c r="C4" s="824"/>
      <c r="D4" s="824"/>
      <c r="E4" s="824"/>
      <c r="F4" s="824"/>
      <c r="G4" s="824"/>
      <c r="H4" s="824"/>
      <c r="I4" s="824"/>
      <c r="J4" s="949"/>
    </row>
    <row r="5" spans="1:10" ht="35.25" customHeight="1" x14ac:dyDescent="0.25">
      <c r="A5" s="17"/>
      <c r="B5" s="711"/>
      <c r="C5" s="712"/>
      <c r="D5" s="712"/>
      <c r="E5" s="712"/>
      <c r="F5" s="712"/>
      <c r="G5" s="712"/>
      <c r="H5" s="712"/>
      <c r="I5" s="712"/>
      <c r="J5" s="950"/>
    </row>
    <row r="6" spans="1:10" ht="36.75" customHeight="1" x14ac:dyDescent="0.25">
      <c r="A6" s="17"/>
      <c r="B6" s="951"/>
      <c r="C6" s="952"/>
      <c r="D6" s="952"/>
      <c r="E6" s="952"/>
      <c r="F6" s="952"/>
      <c r="G6" s="952"/>
      <c r="H6" s="952"/>
      <c r="I6" s="952"/>
      <c r="J6" s="953"/>
    </row>
    <row r="7" spans="1:10" ht="51" customHeight="1" x14ac:dyDescent="0.25">
      <c r="A7" s="17"/>
      <c r="B7" s="951"/>
      <c r="C7" s="952"/>
      <c r="D7" s="952"/>
      <c r="E7" s="952"/>
      <c r="F7" s="952"/>
      <c r="G7" s="952"/>
      <c r="H7" s="952"/>
      <c r="I7" s="952"/>
      <c r="J7" s="953"/>
    </row>
    <row r="8" spans="1:10" ht="36.75" customHeight="1" x14ac:dyDescent="0.25">
      <c r="A8" s="17"/>
      <c r="B8" s="951"/>
      <c r="C8" s="952"/>
      <c r="D8" s="952"/>
      <c r="E8" s="952"/>
      <c r="F8" s="952"/>
      <c r="G8" s="952"/>
      <c r="H8" s="952"/>
      <c r="I8" s="952"/>
      <c r="J8" s="953"/>
    </row>
    <row r="9" spans="1:10" ht="69" customHeight="1" x14ac:dyDescent="0.25">
      <c r="A9" s="17"/>
      <c r="B9" s="951"/>
      <c r="C9" s="952"/>
      <c r="D9" s="952"/>
      <c r="E9" s="952"/>
      <c r="F9" s="952"/>
      <c r="G9" s="952"/>
      <c r="H9" s="952"/>
      <c r="I9" s="952"/>
      <c r="J9" s="953"/>
    </row>
    <row r="10" spans="1:10" ht="36.75" customHeight="1" x14ac:dyDescent="0.25">
      <c r="A10" s="17"/>
      <c r="B10" s="951"/>
      <c r="C10" s="952"/>
      <c r="D10" s="952"/>
      <c r="E10" s="952"/>
      <c r="F10" s="952"/>
      <c r="G10" s="952"/>
      <c r="H10" s="952"/>
      <c r="I10" s="952"/>
      <c r="J10" s="953"/>
    </row>
    <row r="11" spans="1:10" ht="36.75" customHeight="1" x14ac:dyDescent="0.25">
      <c r="A11" s="17"/>
      <c r="B11" s="951"/>
      <c r="C11" s="952"/>
      <c r="D11" s="952"/>
      <c r="E11" s="952"/>
      <c r="F11" s="952"/>
      <c r="G11" s="952"/>
      <c r="H11" s="952"/>
      <c r="I11" s="952"/>
      <c r="J11" s="953"/>
    </row>
    <row r="12" spans="1:10" ht="45.75" customHeight="1" x14ac:dyDescent="0.25">
      <c r="A12" s="17"/>
      <c r="B12" s="951"/>
      <c r="C12" s="952"/>
      <c r="D12" s="952"/>
      <c r="E12" s="952"/>
      <c r="F12" s="952"/>
      <c r="G12" s="952"/>
      <c r="H12" s="952"/>
      <c r="I12" s="952"/>
      <c r="J12" s="953"/>
    </row>
    <row r="13" spans="1:10" ht="30" customHeight="1" x14ac:dyDescent="0.25">
      <c r="A13" s="17"/>
      <c r="B13" s="951"/>
      <c r="C13" s="952"/>
      <c r="D13" s="952"/>
      <c r="E13" s="952"/>
      <c r="F13" s="952"/>
      <c r="G13" s="952"/>
      <c r="H13" s="952"/>
      <c r="I13" s="952"/>
      <c r="J13" s="953"/>
    </row>
    <row r="14" spans="1:10" ht="30" customHeight="1" x14ac:dyDescent="0.25">
      <c r="A14" s="17"/>
      <c r="B14" s="951"/>
      <c r="C14" s="952"/>
      <c r="D14" s="952"/>
      <c r="E14" s="952"/>
      <c r="F14" s="952"/>
      <c r="G14" s="952"/>
      <c r="H14" s="952"/>
      <c r="I14" s="952"/>
      <c r="J14" s="953"/>
    </row>
    <row r="15" spans="1:10" ht="30" customHeight="1" x14ac:dyDescent="0.25">
      <c r="A15" s="17"/>
      <c r="B15" s="951"/>
      <c r="C15" s="952"/>
      <c r="D15" s="952"/>
      <c r="E15" s="952"/>
      <c r="F15" s="952"/>
      <c r="G15" s="952"/>
      <c r="H15" s="952"/>
      <c r="I15" s="952"/>
      <c r="J15" s="953"/>
    </row>
    <row r="16" spans="1:10" ht="30" customHeight="1" x14ac:dyDescent="0.25">
      <c r="A16" s="17"/>
      <c r="B16" s="951"/>
      <c r="C16" s="952"/>
      <c r="D16" s="952"/>
      <c r="E16" s="952"/>
      <c r="F16" s="952"/>
      <c r="G16" s="952"/>
      <c r="H16" s="952"/>
      <c r="I16" s="952"/>
      <c r="J16" s="953"/>
    </row>
    <row r="17" spans="1:10" ht="30" customHeight="1" x14ac:dyDescent="0.25">
      <c r="A17" s="17"/>
      <c r="B17" s="951"/>
      <c r="C17" s="952"/>
      <c r="D17" s="952"/>
      <c r="E17" s="952"/>
      <c r="F17" s="952"/>
      <c r="G17" s="952"/>
      <c r="H17" s="952"/>
      <c r="I17" s="952"/>
      <c r="J17" s="953"/>
    </row>
    <row r="18" spans="1:10" ht="30" customHeight="1" x14ac:dyDescent="0.25">
      <c r="A18" s="17"/>
      <c r="B18" s="713"/>
      <c r="C18" s="714"/>
      <c r="D18" s="714"/>
      <c r="E18" s="714"/>
      <c r="F18" s="714"/>
      <c r="G18" s="714"/>
      <c r="H18" s="714"/>
      <c r="I18" s="714"/>
      <c r="J18" s="954"/>
    </row>
    <row r="19" spans="1:10" ht="21" customHeight="1" x14ac:dyDescent="0.2">
      <c r="A19" s="69"/>
      <c r="B19" s="261"/>
      <c r="C19" s="261"/>
      <c r="D19" s="261"/>
      <c r="E19" s="261"/>
      <c r="F19" s="261"/>
      <c r="G19" s="261"/>
      <c r="H19" s="261"/>
      <c r="I19" s="261"/>
      <c r="J19" s="289"/>
    </row>
    <row r="20" spans="1:10" ht="21" customHeight="1" x14ac:dyDescent="0.2">
      <c r="B20" s="72"/>
      <c r="C20" s="72"/>
      <c r="D20" s="72"/>
      <c r="E20" s="72"/>
      <c r="F20" s="72"/>
      <c r="G20" s="72"/>
      <c r="H20" s="72"/>
      <c r="I20" s="72"/>
      <c r="J20" s="74"/>
    </row>
    <row r="21" spans="1:10" ht="21" customHeight="1" x14ac:dyDescent="0.25">
      <c r="A21" s="70" t="s">
        <v>79</v>
      </c>
      <c r="B21" s="72"/>
      <c r="C21" s="72"/>
      <c r="D21" s="72"/>
      <c r="E21" s="72"/>
      <c r="F21" s="72"/>
      <c r="G21" s="72"/>
      <c r="H21" s="72"/>
      <c r="I21" s="72"/>
      <c r="J21" s="68"/>
    </row>
    <row r="22" spans="1:10" ht="33" customHeight="1" x14ac:dyDescent="0.25">
      <c r="A22" s="71" t="s">
        <v>127</v>
      </c>
      <c r="B22" s="70"/>
      <c r="C22" s="70"/>
      <c r="D22" s="70"/>
      <c r="E22" s="70"/>
      <c r="F22" s="70"/>
      <c r="G22" s="70"/>
      <c r="H22" s="70"/>
      <c r="I22" s="70"/>
      <c r="J22" s="70"/>
    </row>
    <row r="23" spans="1:10" ht="24" customHeight="1" x14ac:dyDescent="0.25">
      <c r="A23" s="71"/>
      <c r="B23" s="70"/>
      <c r="C23" s="70"/>
      <c r="D23" s="70"/>
      <c r="E23" s="70"/>
      <c r="F23" s="70"/>
      <c r="G23" s="70"/>
      <c r="H23" s="70"/>
      <c r="I23" s="70"/>
      <c r="J23" s="70"/>
    </row>
    <row r="24" spans="1:10" s="13" customFormat="1" ht="44.25" customHeight="1" x14ac:dyDescent="0.3">
      <c r="A24" s="70"/>
      <c r="B24" s="764"/>
      <c r="C24" s="764"/>
      <c r="D24" s="764"/>
      <c r="E24" s="764"/>
      <c r="F24" s="764"/>
      <c r="G24" s="764"/>
      <c r="H24" s="764"/>
      <c r="I24" s="764"/>
      <c r="J24" s="764"/>
    </row>
    <row r="25" spans="1:10" ht="24" customHeight="1" x14ac:dyDescent="0.25">
      <c r="A25" s="70"/>
      <c r="B25" s="764"/>
      <c r="C25" s="764"/>
      <c r="D25" s="764"/>
      <c r="E25" s="764"/>
      <c r="F25" s="764"/>
      <c r="G25" s="764"/>
      <c r="H25" s="764"/>
      <c r="I25" s="764"/>
      <c r="J25" s="764"/>
    </row>
  </sheetData>
  <mergeCells count="4">
    <mergeCell ref="B4:J4"/>
    <mergeCell ref="B24:J24"/>
    <mergeCell ref="B25:J25"/>
    <mergeCell ref="B5:J18"/>
  </mergeCells>
  <phoneticPr fontId="2"/>
  <printOptions horizontalCentered="1"/>
  <pageMargins left="0.47244094488188981" right="0.27559055118110237" top="0.6692913385826772" bottom="0.27559055118110237" header="0.51181102362204722" footer="0.51181102362204722"/>
  <pageSetup paperSize="9" scale="86"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79998168889431442"/>
    <pageSetUpPr fitToPage="1"/>
  </sheetPr>
  <dimension ref="A1:J19"/>
  <sheetViews>
    <sheetView view="pageBreakPreview" topLeftCell="A4" zoomScale="70" zoomScaleNormal="70" zoomScaleSheetLayoutView="70" workbookViewId="0">
      <selection activeCell="C8" sqref="C8:E8"/>
    </sheetView>
  </sheetViews>
  <sheetFormatPr defaultColWidth="9" defaultRowHeight="13" x14ac:dyDescent="0.2"/>
  <cols>
    <col min="1" max="1" width="3.6328125" style="12" customWidth="1"/>
    <col min="2" max="2" width="5.453125" style="12" customWidth="1"/>
    <col min="3" max="5" width="8.453125" style="12" customWidth="1"/>
    <col min="6" max="6" width="10.90625" style="12" customWidth="1"/>
    <col min="7" max="7" width="31.26953125" style="12" customWidth="1"/>
    <col min="8" max="10" width="32.453125" style="12" customWidth="1"/>
    <col min="11" max="11" width="3.90625" style="12" customWidth="1"/>
    <col min="12" max="16384" width="9" style="12"/>
  </cols>
  <sheetData>
    <row r="1" spans="1:10" ht="21" customHeight="1" x14ac:dyDescent="0.3">
      <c r="A1" s="252" t="s">
        <v>510</v>
      </c>
    </row>
    <row r="2" spans="1:10" ht="21.75" customHeight="1" x14ac:dyDescent="0.2">
      <c r="B2" s="302"/>
      <c r="C2" s="302"/>
      <c r="D2" s="302"/>
      <c r="E2" s="302"/>
      <c r="F2" s="302"/>
      <c r="G2" s="302"/>
      <c r="H2" s="302"/>
      <c r="I2" s="82"/>
    </row>
    <row r="3" spans="1:10" ht="18" customHeight="1" x14ac:dyDescent="0.25">
      <c r="A3" s="15" t="s">
        <v>304</v>
      </c>
      <c r="B3" s="26"/>
      <c r="C3" s="26"/>
      <c r="D3" s="26"/>
      <c r="E3" s="26"/>
      <c r="F3" s="26"/>
      <c r="G3" s="26"/>
      <c r="H3" s="26"/>
      <c r="I3" s="26"/>
      <c r="J3" s="59"/>
    </row>
    <row r="4" spans="1:10" ht="19.5" customHeight="1" x14ac:dyDescent="0.25">
      <c r="A4" s="17"/>
      <c r="B4" s="932" t="s">
        <v>230</v>
      </c>
      <c r="C4" s="932"/>
      <c r="D4" s="932"/>
      <c r="E4" s="932"/>
      <c r="F4" s="932"/>
      <c r="G4" s="932"/>
      <c r="H4" s="932"/>
      <c r="I4" s="932"/>
      <c r="J4" s="955"/>
    </row>
    <row r="5" spans="1:10" ht="19.5" customHeight="1" x14ac:dyDescent="0.25">
      <c r="A5" s="17"/>
      <c r="B5" s="935" t="s">
        <v>242</v>
      </c>
      <c r="C5" s="936"/>
      <c r="D5" s="936"/>
      <c r="E5" s="956"/>
      <c r="F5" s="263" t="s">
        <v>117</v>
      </c>
      <c r="G5" s="263" t="s">
        <v>227</v>
      </c>
      <c r="H5" s="935" t="s">
        <v>225</v>
      </c>
      <c r="I5" s="936"/>
      <c r="J5" s="937"/>
    </row>
    <row r="6" spans="1:10" ht="57.75" customHeight="1" x14ac:dyDescent="0.25">
      <c r="A6" s="17"/>
      <c r="B6" s="263">
        <v>1</v>
      </c>
      <c r="C6" s="912" t="s">
        <v>129</v>
      </c>
      <c r="D6" s="912"/>
      <c r="E6" s="912"/>
      <c r="F6" s="264" t="s">
        <v>277</v>
      </c>
      <c r="G6" s="258" t="s">
        <v>12</v>
      </c>
      <c r="H6" s="963" t="s">
        <v>215</v>
      </c>
      <c r="I6" s="964"/>
      <c r="J6" s="965"/>
    </row>
    <row r="7" spans="1:10" ht="57.75" customHeight="1" x14ac:dyDescent="0.25">
      <c r="A7" s="17"/>
      <c r="B7" s="263">
        <v>2</v>
      </c>
      <c r="C7" s="912" t="s">
        <v>260</v>
      </c>
      <c r="D7" s="912"/>
      <c r="E7" s="912"/>
      <c r="F7" s="264" t="s">
        <v>277</v>
      </c>
      <c r="G7" s="258" t="s">
        <v>327</v>
      </c>
      <c r="H7" s="966"/>
      <c r="I7" s="967"/>
      <c r="J7" s="968"/>
    </row>
    <row r="8" spans="1:10" ht="57.75" customHeight="1" x14ac:dyDescent="0.25">
      <c r="A8" s="17"/>
      <c r="B8" s="263">
        <v>4</v>
      </c>
      <c r="C8" s="912" t="s">
        <v>264</v>
      </c>
      <c r="D8" s="912"/>
      <c r="E8" s="912"/>
      <c r="F8" s="264" t="s">
        <v>277</v>
      </c>
      <c r="G8" s="258" t="s">
        <v>12</v>
      </c>
      <c r="H8" s="966"/>
      <c r="I8" s="967"/>
      <c r="J8" s="968"/>
    </row>
    <row r="9" spans="1:10" ht="57.75" customHeight="1" x14ac:dyDescent="0.25">
      <c r="A9" s="17"/>
      <c r="B9" s="263">
        <v>5</v>
      </c>
      <c r="C9" s="912" t="s">
        <v>266</v>
      </c>
      <c r="D9" s="912"/>
      <c r="E9" s="912"/>
      <c r="F9" s="264" t="s">
        <v>277</v>
      </c>
      <c r="G9" s="258" t="s">
        <v>12</v>
      </c>
      <c r="H9" s="966"/>
      <c r="I9" s="967"/>
      <c r="J9" s="968"/>
    </row>
    <row r="10" spans="1:10" ht="57.75" customHeight="1" x14ac:dyDescent="0.25">
      <c r="A10" s="17"/>
      <c r="B10" s="263">
        <v>6</v>
      </c>
      <c r="C10" s="912" t="s">
        <v>179</v>
      </c>
      <c r="D10" s="912"/>
      <c r="E10" s="912"/>
      <c r="F10" s="264" t="s">
        <v>277</v>
      </c>
      <c r="G10" s="258" t="s">
        <v>382</v>
      </c>
      <c r="H10" s="966"/>
      <c r="I10" s="967"/>
      <c r="J10" s="968"/>
    </row>
    <row r="11" spans="1:10" ht="57.75" customHeight="1" x14ac:dyDescent="0.25">
      <c r="A11" s="17"/>
      <c r="B11" s="265"/>
      <c r="C11" s="912"/>
      <c r="D11" s="912"/>
      <c r="E11" s="912"/>
      <c r="F11" s="264"/>
      <c r="G11" s="258"/>
      <c r="H11" s="966"/>
      <c r="I11" s="967"/>
      <c r="J11" s="968"/>
    </row>
    <row r="12" spans="1:10" ht="57.75" customHeight="1" x14ac:dyDescent="0.25">
      <c r="A12" s="17"/>
      <c r="B12" s="265"/>
      <c r="C12" s="912"/>
      <c r="D12" s="912"/>
      <c r="E12" s="912"/>
      <c r="F12" s="264"/>
      <c r="G12" s="258"/>
      <c r="H12" s="966"/>
      <c r="I12" s="967"/>
      <c r="J12" s="968"/>
    </row>
    <row r="13" spans="1:10" ht="57.75" customHeight="1" x14ac:dyDescent="0.25">
      <c r="A13" s="17"/>
      <c r="B13" s="265"/>
      <c r="C13" s="912"/>
      <c r="D13" s="912"/>
      <c r="E13" s="912"/>
      <c r="F13" s="264"/>
      <c r="G13" s="258"/>
      <c r="H13" s="687"/>
      <c r="I13" s="688"/>
      <c r="J13" s="689"/>
    </row>
    <row r="14" spans="1:10" ht="21" customHeight="1" x14ac:dyDescent="0.2">
      <c r="A14" s="69"/>
      <c r="B14" s="261"/>
      <c r="C14" s="261"/>
      <c r="D14" s="261"/>
      <c r="E14" s="261"/>
      <c r="F14" s="261"/>
      <c r="G14" s="261"/>
      <c r="H14" s="261"/>
      <c r="I14" s="261"/>
      <c r="J14" s="289"/>
    </row>
    <row r="15" spans="1:10" ht="21" customHeight="1" x14ac:dyDescent="0.25">
      <c r="A15" s="70"/>
      <c r="B15" s="71"/>
      <c r="C15" s="71"/>
      <c r="D15" s="71"/>
      <c r="E15" s="70"/>
      <c r="F15" s="70"/>
      <c r="G15" s="70"/>
      <c r="H15" s="72"/>
      <c r="I15" s="72"/>
      <c r="J15" s="74"/>
    </row>
    <row r="16" spans="1:10" ht="33" customHeight="1" x14ac:dyDescent="0.25">
      <c r="A16" s="71"/>
      <c r="B16" s="73"/>
      <c r="C16" s="73"/>
      <c r="D16" s="73"/>
      <c r="E16" s="73"/>
      <c r="F16" s="73"/>
      <c r="G16" s="73"/>
      <c r="H16" s="70"/>
      <c r="I16" s="70"/>
      <c r="J16" s="70"/>
    </row>
    <row r="17" spans="1:10" ht="24" customHeight="1" x14ac:dyDescent="0.25">
      <c r="A17" s="71"/>
      <c r="B17" s="73"/>
      <c r="C17" s="73"/>
      <c r="D17" s="73"/>
      <c r="E17" s="73"/>
      <c r="F17" s="73"/>
      <c r="G17" s="73"/>
      <c r="H17" s="70"/>
      <c r="I17" s="316"/>
      <c r="J17" s="70"/>
    </row>
    <row r="18" spans="1:10" s="13" customFormat="1" ht="44.25" customHeight="1" x14ac:dyDescent="0.3">
      <c r="A18" s="70"/>
      <c r="B18" s="12"/>
      <c r="C18" s="12"/>
      <c r="D18" s="12"/>
      <c r="E18" s="12"/>
      <c r="F18" s="12"/>
      <c r="G18" s="12"/>
      <c r="H18" s="73"/>
      <c r="I18" s="73"/>
      <c r="J18" s="73"/>
    </row>
    <row r="19" spans="1:10" ht="24" customHeight="1" x14ac:dyDescent="0.25">
      <c r="A19" s="70"/>
      <c r="H19" s="73"/>
      <c r="I19" s="73"/>
      <c r="J19" s="73"/>
    </row>
  </sheetData>
  <mergeCells count="12">
    <mergeCell ref="C13:E13"/>
    <mergeCell ref="H6:J13"/>
    <mergeCell ref="C8:E8"/>
    <mergeCell ref="C9:E9"/>
    <mergeCell ref="C10:E10"/>
    <mergeCell ref="C11:E11"/>
    <mergeCell ref="C12:E12"/>
    <mergeCell ref="B4:J4"/>
    <mergeCell ref="B5:E5"/>
    <mergeCell ref="H5:J5"/>
    <mergeCell ref="C6:E6"/>
    <mergeCell ref="C7:E7"/>
  </mergeCells>
  <phoneticPr fontId="2"/>
  <pageMargins left="0.47244094488188981" right="0.27559055118110237" top="0.6692913385826772" bottom="0.27559055118110237" header="0.51181102362204722" footer="0.51181102362204722"/>
  <pageSetup paperSize="9" scale="81"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79998168889431442"/>
    <pageSetUpPr fitToPage="1"/>
  </sheetPr>
  <dimension ref="A1:L27"/>
  <sheetViews>
    <sheetView view="pageBreakPreview" zoomScale="70" zoomScaleNormal="70" zoomScaleSheetLayoutView="70" workbookViewId="0">
      <selection activeCell="A2" sqref="A2"/>
    </sheetView>
  </sheetViews>
  <sheetFormatPr defaultColWidth="9" defaultRowHeight="13" x14ac:dyDescent="0.2"/>
  <cols>
    <col min="1" max="1" width="3.6328125" style="12" customWidth="1"/>
    <col min="2" max="12" width="13.90625" style="12" customWidth="1"/>
    <col min="13" max="13" width="3.90625" style="12" customWidth="1"/>
    <col min="14" max="16384" width="9" style="12"/>
  </cols>
  <sheetData>
    <row r="1" spans="1:12" ht="21" customHeight="1" x14ac:dyDescent="0.3">
      <c r="A1" s="252" t="s">
        <v>334</v>
      </c>
    </row>
    <row r="2" spans="1:12" ht="21.75" customHeight="1" x14ac:dyDescent="0.2">
      <c r="A2" s="309" t="s">
        <v>373</v>
      </c>
      <c r="L2" s="82"/>
    </row>
    <row r="3" spans="1:12" ht="18" customHeight="1" x14ac:dyDescent="0.25">
      <c r="A3" s="15" t="s">
        <v>304</v>
      </c>
      <c r="B3" s="26"/>
      <c r="C3" s="26"/>
      <c r="D3" s="26"/>
      <c r="E3" s="969"/>
      <c r="F3" s="969"/>
      <c r="G3" s="969"/>
      <c r="H3" s="969"/>
      <c r="I3" s="969"/>
      <c r="J3" s="969"/>
      <c r="K3" s="969"/>
      <c r="L3" s="970"/>
    </row>
    <row r="4" spans="1:12" ht="19.5" customHeight="1" x14ac:dyDescent="0.25">
      <c r="A4" s="17"/>
      <c r="B4" s="783" t="s">
        <v>235</v>
      </c>
      <c r="C4" s="824"/>
      <c r="D4" s="824"/>
      <c r="E4" s="824"/>
      <c r="F4" s="824"/>
      <c r="G4" s="824"/>
      <c r="H4" s="824"/>
      <c r="I4" s="824"/>
      <c r="J4" s="824"/>
      <c r="K4" s="824"/>
      <c r="L4" s="949"/>
    </row>
    <row r="5" spans="1:12" ht="19.5" customHeight="1" x14ac:dyDescent="0.25">
      <c r="A5" s="17"/>
      <c r="B5" s="711"/>
      <c r="C5" s="712"/>
      <c r="D5" s="712"/>
      <c r="E5" s="712"/>
      <c r="F5" s="712"/>
      <c r="G5" s="712"/>
      <c r="H5" s="712"/>
      <c r="I5" s="712"/>
      <c r="J5" s="712"/>
      <c r="K5" s="712"/>
      <c r="L5" s="950"/>
    </row>
    <row r="6" spans="1:12" ht="36.75" customHeight="1" x14ac:dyDescent="0.25">
      <c r="A6" s="17"/>
      <c r="B6" s="951"/>
      <c r="C6" s="952"/>
      <c r="D6" s="952"/>
      <c r="E6" s="952"/>
      <c r="F6" s="952"/>
      <c r="G6" s="952"/>
      <c r="H6" s="952"/>
      <c r="I6" s="952"/>
      <c r="J6" s="952"/>
      <c r="K6" s="952"/>
      <c r="L6" s="953"/>
    </row>
    <row r="7" spans="1:12" ht="36.75" customHeight="1" x14ac:dyDescent="0.25">
      <c r="A7" s="17"/>
      <c r="B7" s="951"/>
      <c r="C7" s="952"/>
      <c r="D7" s="952"/>
      <c r="E7" s="952"/>
      <c r="F7" s="952"/>
      <c r="G7" s="952"/>
      <c r="H7" s="952"/>
      <c r="I7" s="952"/>
      <c r="J7" s="952"/>
      <c r="K7" s="952"/>
      <c r="L7" s="953"/>
    </row>
    <row r="8" spans="1:12" ht="36.75" customHeight="1" x14ac:dyDescent="0.25">
      <c r="A8" s="17"/>
      <c r="B8" s="951"/>
      <c r="C8" s="952"/>
      <c r="D8" s="952"/>
      <c r="E8" s="952"/>
      <c r="F8" s="952"/>
      <c r="G8" s="952"/>
      <c r="H8" s="952"/>
      <c r="I8" s="952"/>
      <c r="J8" s="952"/>
      <c r="K8" s="952"/>
      <c r="L8" s="953"/>
    </row>
    <row r="9" spans="1:12" ht="36.75" customHeight="1" x14ac:dyDescent="0.25">
      <c r="A9" s="17"/>
      <c r="B9" s="951"/>
      <c r="C9" s="952"/>
      <c r="D9" s="952"/>
      <c r="E9" s="952"/>
      <c r="F9" s="952"/>
      <c r="G9" s="952"/>
      <c r="H9" s="952"/>
      <c r="I9" s="952"/>
      <c r="J9" s="952"/>
      <c r="K9" s="952"/>
      <c r="L9" s="953"/>
    </row>
    <row r="10" spans="1:12" ht="36.75" customHeight="1" x14ac:dyDescent="0.25">
      <c r="A10" s="17"/>
      <c r="B10" s="951"/>
      <c r="C10" s="952"/>
      <c r="D10" s="952"/>
      <c r="E10" s="952"/>
      <c r="F10" s="952"/>
      <c r="G10" s="952"/>
      <c r="H10" s="952"/>
      <c r="I10" s="952"/>
      <c r="J10" s="952"/>
      <c r="K10" s="952"/>
      <c r="L10" s="953"/>
    </row>
    <row r="11" spans="1:12" ht="36.75" customHeight="1" x14ac:dyDescent="0.25">
      <c r="A11" s="17"/>
      <c r="B11" s="951"/>
      <c r="C11" s="952"/>
      <c r="D11" s="952"/>
      <c r="E11" s="952"/>
      <c r="F11" s="952"/>
      <c r="G11" s="952"/>
      <c r="H11" s="952"/>
      <c r="I11" s="952"/>
      <c r="J11" s="952"/>
      <c r="K11" s="952"/>
      <c r="L11" s="953"/>
    </row>
    <row r="12" spans="1:12" ht="45.75" customHeight="1" x14ac:dyDescent="0.25">
      <c r="A12" s="17"/>
      <c r="B12" s="951"/>
      <c r="C12" s="952"/>
      <c r="D12" s="952"/>
      <c r="E12" s="952"/>
      <c r="F12" s="952"/>
      <c r="G12" s="952"/>
      <c r="H12" s="952"/>
      <c r="I12" s="952"/>
      <c r="J12" s="952"/>
      <c r="K12" s="952"/>
      <c r="L12" s="953"/>
    </row>
    <row r="13" spans="1:12" ht="30" customHeight="1" x14ac:dyDescent="0.25">
      <c r="A13" s="17"/>
      <c r="B13" s="951"/>
      <c r="C13" s="952"/>
      <c r="D13" s="952"/>
      <c r="E13" s="952"/>
      <c r="F13" s="952"/>
      <c r="G13" s="952"/>
      <c r="H13" s="952"/>
      <c r="I13" s="952"/>
      <c r="J13" s="952"/>
      <c r="K13" s="952"/>
      <c r="L13" s="953"/>
    </row>
    <row r="14" spans="1:12" ht="30" customHeight="1" x14ac:dyDescent="0.25">
      <c r="A14" s="17"/>
      <c r="B14" s="951"/>
      <c r="C14" s="952"/>
      <c r="D14" s="952"/>
      <c r="E14" s="952"/>
      <c r="F14" s="952"/>
      <c r="G14" s="952"/>
      <c r="H14" s="952"/>
      <c r="I14" s="952"/>
      <c r="J14" s="952"/>
      <c r="K14" s="952"/>
      <c r="L14" s="953"/>
    </row>
    <row r="15" spans="1:12" ht="30" customHeight="1" x14ac:dyDescent="0.25">
      <c r="A15" s="17"/>
      <c r="B15" s="951"/>
      <c r="C15" s="952"/>
      <c r="D15" s="952"/>
      <c r="E15" s="952"/>
      <c r="F15" s="952"/>
      <c r="G15" s="952"/>
      <c r="H15" s="952"/>
      <c r="I15" s="952"/>
      <c r="J15" s="952"/>
      <c r="K15" s="952"/>
      <c r="L15" s="953"/>
    </row>
    <row r="16" spans="1:12" ht="30" customHeight="1" x14ac:dyDescent="0.25">
      <c r="A16" s="17"/>
      <c r="B16" s="951"/>
      <c r="C16" s="952"/>
      <c r="D16" s="952"/>
      <c r="E16" s="952"/>
      <c r="F16" s="952"/>
      <c r="G16" s="952"/>
      <c r="H16" s="952"/>
      <c r="I16" s="952"/>
      <c r="J16" s="952"/>
      <c r="K16" s="952"/>
      <c r="L16" s="953"/>
    </row>
    <row r="17" spans="1:12" ht="30" customHeight="1" x14ac:dyDescent="0.25">
      <c r="A17" s="17"/>
      <c r="B17" s="951"/>
      <c r="C17" s="952"/>
      <c r="D17" s="952"/>
      <c r="E17" s="952"/>
      <c r="F17" s="952"/>
      <c r="G17" s="952"/>
      <c r="H17" s="952"/>
      <c r="I17" s="952"/>
      <c r="J17" s="952"/>
      <c r="K17" s="952"/>
      <c r="L17" s="953"/>
    </row>
    <row r="18" spans="1:12" ht="30" customHeight="1" x14ac:dyDescent="0.25">
      <c r="A18" s="17"/>
      <c r="B18" s="951"/>
      <c r="C18" s="952"/>
      <c r="D18" s="952"/>
      <c r="E18" s="952"/>
      <c r="F18" s="952"/>
      <c r="G18" s="952"/>
      <c r="H18" s="952"/>
      <c r="I18" s="952"/>
      <c r="J18" s="952"/>
      <c r="K18" s="952"/>
      <c r="L18" s="953"/>
    </row>
    <row r="19" spans="1:12" ht="36.75" customHeight="1" x14ac:dyDescent="0.25">
      <c r="A19" s="17"/>
      <c r="B19" s="951"/>
      <c r="C19" s="952"/>
      <c r="D19" s="952"/>
      <c r="E19" s="952"/>
      <c r="F19" s="952"/>
      <c r="G19" s="952"/>
      <c r="H19" s="952"/>
      <c r="I19" s="952"/>
      <c r="J19" s="952"/>
      <c r="K19" s="952"/>
      <c r="L19" s="953"/>
    </row>
    <row r="20" spans="1:12" ht="36.75" customHeight="1" x14ac:dyDescent="0.25">
      <c r="A20" s="17"/>
      <c r="B20" s="951"/>
      <c r="C20" s="952"/>
      <c r="D20" s="952"/>
      <c r="E20" s="952"/>
      <c r="F20" s="952"/>
      <c r="G20" s="952"/>
      <c r="H20" s="952"/>
      <c r="I20" s="952"/>
      <c r="J20" s="952"/>
      <c r="K20" s="952"/>
      <c r="L20" s="953"/>
    </row>
    <row r="21" spans="1:12" ht="36.75" customHeight="1" x14ac:dyDescent="0.25">
      <c r="A21" s="17"/>
      <c r="B21" s="951"/>
      <c r="C21" s="952"/>
      <c r="D21" s="952"/>
      <c r="E21" s="952"/>
      <c r="F21" s="952"/>
      <c r="G21" s="952"/>
      <c r="H21" s="952"/>
      <c r="I21" s="952"/>
      <c r="J21" s="952"/>
      <c r="K21" s="952"/>
      <c r="L21" s="953"/>
    </row>
    <row r="22" spans="1:12" s="117" customFormat="1" ht="21" customHeight="1" x14ac:dyDescent="0.2">
      <c r="A22" s="317"/>
      <c r="B22" s="318"/>
      <c r="C22" s="318"/>
      <c r="D22" s="318"/>
      <c r="E22" s="318"/>
      <c r="F22" s="318"/>
      <c r="G22" s="318"/>
      <c r="H22" s="318"/>
      <c r="I22" s="318"/>
      <c r="J22" s="318"/>
      <c r="K22" s="318"/>
      <c r="L22" s="319"/>
    </row>
    <row r="23" spans="1:12" ht="21" customHeight="1" x14ac:dyDescent="0.3">
      <c r="A23" s="70"/>
      <c r="B23" s="72"/>
      <c r="C23" s="72"/>
      <c r="D23" s="72"/>
      <c r="E23" s="72"/>
      <c r="F23" s="72"/>
      <c r="G23" s="72"/>
      <c r="H23" s="72"/>
      <c r="I23" s="72"/>
      <c r="J23" s="72"/>
      <c r="K23" s="72"/>
      <c r="L23" s="67"/>
    </row>
    <row r="24" spans="1:12" ht="33" customHeight="1" x14ac:dyDescent="0.25">
      <c r="A24" s="71"/>
      <c r="B24" s="70"/>
      <c r="C24" s="70"/>
      <c r="D24" s="70"/>
      <c r="E24" s="70"/>
      <c r="F24" s="70"/>
      <c r="G24" s="70"/>
      <c r="H24" s="70"/>
      <c r="I24" s="70"/>
      <c r="J24" s="70"/>
      <c r="K24" s="70"/>
      <c r="L24" s="70"/>
    </row>
    <row r="25" spans="1:12" ht="24" customHeight="1" x14ac:dyDescent="0.25">
      <c r="A25" s="71"/>
      <c r="B25" s="70"/>
      <c r="C25" s="70"/>
      <c r="D25" s="70"/>
      <c r="E25" s="70"/>
      <c r="F25" s="70"/>
      <c r="G25" s="70"/>
      <c r="H25" s="70"/>
      <c r="I25" s="70"/>
      <c r="J25" s="70"/>
      <c r="K25" s="70"/>
      <c r="L25" s="70"/>
    </row>
    <row r="26" spans="1:12" s="13" customFormat="1" ht="44.25" customHeight="1" x14ac:dyDescent="0.3">
      <c r="A26" s="70"/>
      <c r="B26" s="764"/>
      <c r="C26" s="764"/>
      <c r="D26" s="764"/>
      <c r="E26" s="764"/>
      <c r="F26" s="764"/>
      <c r="G26" s="764"/>
      <c r="H26" s="764"/>
      <c r="I26" s="764"/>
      <c r="J26" s="764"/>
      <c r="K26" s="764"/>
      <c r="L26" s="764"/>
    </row>
    <row r="27" spans="1:12" ht="24" customHeight="1" x14ac:dyDescent="0.25">
      <c r="A27" s="70"/>
      <c r="B27" s="764"/>
      <c r="C27" s="764"/>
      <c r="D27" s="764"/>
      <c r="E27" s="764"/>
      <c r="F27" s="764"/>
      <c r="G27" s="764"/>
      <c r="H27" s="764"/>
      <c r="I27" s="764"/>
      <c r="J27" s="764"/>
      <c r="K27" s="764"/>
      <c r="L27" s="764"/>
    </row>
  </sheetData>
  <mergeCells count="5">
    <mergeCell ref="E3:L3"/>
    <mergeCell ref="B4:L4"/>
    <mergeCell ref="B26:L26"/>
    <mergeCell ref="B27:L27"/>
    <mergeCell ref="B5:L21"/>
  </mergeCells>
  <phoneticPr fontId="2"/>
  <pageMargins left="0.47244094488188981" right="0.27559055118110237" top="0.6692913385826772" bottom="0.27559055118110237" header="0.51181102362204722" footer="0.51181102362204722"/>
  <pageSetup paperSize="9" scale="80"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79998168889431442"/>
  </sheetPr>
  <dimension ref="A1:K22"/>
  <sheetViews>
    <sheetView view="pageBreakPreview" zoomScaleNormal="70" zoomScaleSheetLayoutView="100" workbookViewId="0">
      <selection activeCell="R24" sqref="R24"/>
    </sheetView>
  </sheetViews>
  <sheetFormatPr defaultRowHeight="13" x14ac:dyDescent="0.2"/>
  <cols>
    <col min="1" max="1" width="2.453125" customWidth="1"/>
    <col min="2" max="11" width="11.7265625" customWidth="1"/>
  </cols>
  <sheetData>
    <row r="1" spans="1:11" ht="19" x14ac:dyDescent="0.3">
      <c r="A1" s="252" t="s">
        <v>511</v>
      </c>
    </row>
    <row r="2" spans="1:11" ht="16.5" x14ac:dyDescent="0.2">
      <c r="A2" s="309" t="s">
        <v>373</v>
      </c>
    </row>
    <row r="3" spans="1:11" ht="20.25" customHeight="1" x14ac:dyDescent="0.25">
      <c r="A3" s="15" t="s">
        <v>304</v>
      </c>
      <c r="B3" s="26"/>
      <c r="C3" s="26"/>
      <c r="D3" s="25"/>
      <c r="E3" s="25"/>
      <c r="F3" s="25"/>
      <c r="G3" s="25"/>
      <c r="H3" s="25"/>
      <c r="I3" s="25"/>
      <c r="J3" s="25"/>
      <c r="K3" s="173"/>
    </row>
    <row r="4" spans="1:11" ht="16.5" x14ac:dyDescent="0.25">
      <c r="A4" s="17"/>
      <c r="B4" s="783" t="s">
        <v>259</v>
      </c>
      <c r="C4" s="824"/>
      <c r="D4" s="824"/>
      <c r="E4" s="824"/>
      <c r="F4" s="824"/>
      <c r="G4" s="824"/>
      <c r="H4" s="824"/>
      <c r="I4" s="824"/>
      <c r="J4" s="824"/>
      <c r="K4" s="949"/>
    </row>
    <row r="5" spans="1:11" ht="24" customHeight="1" x14ac:dyDescent="0.25">
      <c r="A5" s="17"/>
      <c r="B5" s="711"/>
      <c r="C5" s="712"/>
      <c r="D5" s="712"/>
      <c r="E5" s="712"/>
      <c r="F5" s="712"/>
      <c r="G5" s="712"/>
      <c r="H5" s="712"/>
      <c r="I5" s="712"/>
      <c r="J5" s="712"/>
      <c r="K5" s="950"/>
    </row>
    <row r="6" spans="1:11" ht="24" customHeight="1" x14ac:dyDescent="0.25">
      <c r="A6" s="17"/>
      <c r="B6" s="951"/>
      <c r="C6" s="952"/>
      <c r="D6" s="952"/>
      <c r="E6" s="952"/>
      <c r="F6" s="952"/>
      <c r="G6" s="952"/>
      <c r="H6" s="952"/>
      <c r="I6" s="952"/>
      <c r="J6" s="952"/>
      <c r="K6" s="953"/>
    </row>
    <row r="7" spans="1:11" ht="24" customHeight="1" x14ac:dyDescent="0.25">
      <c r="A7" s="17"/>
      <c r="B7" s="951"/>
      <c r="C7" s="952"/>
      <c r="D7" s="952"/>
      <c r="E7" s="952"/>
      <c r="F7" s="952"/>
      <c r="G7" s="952"/>
      <c r="H7" s="952"/>
      <c r="I7" s="952"/>
      <c r="J7" s="952"/>
      <c r="K7" s="953"/>
    </row>
    <row r="8" spans="1:11" ht="24" customHeight="1" x14ac:dyDescent="0.25">
      <c r="A8" s="17"/>
      <c r="B8" s="951"/>
      <c r="C8" s="952"/>
      <c r="D8" s="952"/>
      <c r="E8" s="952"/>
      <c r="F8" s="952"/>
      <c r="G8" s="952"/>
      <c r="H8" s="952"/>
      <c r="I8" s="952"/>
      <c r="J8" s="952"/>
      <c r="K8" s="953"/>
    </row>
    <row r="9" spans="1:11" ht="24" customHeight="1" x14ac:dyDescent="0.25">
      <c r="A9" s="17"/>
      <c r="B9" s="951"/>
      <c r="C9" s="952"/>
      <c r="D9" s="952"/>
      <c r="E9" s="952"/>
      <c r="F9" s="952"/>
      <c r="G9" s="952"/>
      <c r="H9" s="952"/>
      <c r="I9" s="952"/>
      <c r="J9" s="952"/>
      <c r="K9" s="953"/>
    </row>
    <row r="10" spans="1:11" ht="24" customHeight="1" x14ac:dyDescent="0.25">
      <c r="A10" s="17"/>
      <c r="B10" s="951"/>
      <c r="C10" s="952"/>
      <c r="D10" s="952"/>
      <c r="E10" s="952"/>
      <c r="F10" s="952"/>
      <c r="G10" s="952"/>
      <c r="H10" s="952"/>
      <c r="I10" s="952"/>
      <c r="J10" s="952"/>
      <c r="K10" s="953"/>
    </row>
    <row r="11" spans="1:11" ht="24" customHeight="1" x14ac:dyDescent="0.25">
      <c r="A11" s="17"/>
      <c r="B11" s="951"/>
      <c r="C11" s="952"/>
      <c r="D11" s="952"/>
      <c r="E11" s="952"/>
      <c r="F11" s="952"/>
      <c r="G11" s="952"/>
      <c r="H11" s="952"/>
      <c r="I11" s="952"/>
      <c r="J11" s="952"/>
      <c r="K11" s="953"/>
    </row>
    <row r="12" spans="1:11" ht="24" customHeight="1" x14ac:dyDescent="0.25">
      <c r="A12" s="17"/>
      <c r="B12" s="951"/>
      <c r="C12" s="952"/>
      <c r="D12" s="952"/>
      <c r="E12" s="952"/>
      <c r="F12" s="952"/>
      <c r="G12" s="952"/>
      <c r="H12" s="952"/>
      <c r="I12" s="952"/>
      <c r="J12" s="952"/>
      <c r="K12" s="953"/>
    </row>
    <row r="13" spans="1:11" ht="24" customHeight="1" x14ac:dyDescent="0.25">
      <c r="A13" s="17"/>
      <c r="B13" s="951"/>
      <c r="C13" s="952"/>
      <c r="D13" s="952"/>
      <c r="E13" s="952"/>
      <c r="F13" s="952"/>
      <c r="G13" s="952"/>
      <c r="H13" s="952"/>
      <c r="I13" s="952"/>
      <c r="J13" s="952"/>
      <c r="K13" s="953"/>
    </row>
    <row r="14" spans="1:11" ht="24" customHeight="1" x14ac:dyDescent="0.25">
      <c r="A14" s="17"/>
      <c r="B14" s="951"/>
      <c r="C14" s="952"/>
      <c r="D14" s="952"/>
      <c r="E14" s="952"/>
      <c r="F14" s="952"/>
      <c r="G14" s="952"/>
      <c r="H14" s="952"/>
      <c r="I14" s="952"/>
      <c r="J14" s="952"/>
      <c r="K14" s="953"/>
    </row>
    <row r="15" spans="1:11" ht="24" customHeight="1" x14ac:dyDescent="0.25">
      <c r="A15" s="17"/>
      <c r="B15" s="951"/>
      <c r="C15" s="952"/>
      <c r="D15" s="952"/>
      <c r="E15" s="952"/>
      <c r="F15" s="952"/>
      <c r="G15" s="952"/>
      <c r="H15" s="952"/>
      <c r="I15" s="952"/>
      <c r="J15" s="952"/>
      <c r="K15" s="953"/>
    </row>
    <row r="16" spans="1:11" ht="24" customHeight="1" x14ac:dyDescent="0.25">
      <c r="A16" s="17"/>
      <c r="B16" s="951"/>
      <c r="C16" s="952"/>
      <c r="D16" s="952"/>
      <c r="E16" s="952"/>
      <c r="F16" s="952"/>
      <c r="G16" s="952"/>
      <c r="H16" s="952"/>
      <c r="I16" s="952"/>
      <c r="J16" s="952"/>
      <c r="K16" s="953"/>
    </row>
    <row r="17" spans="1:11" ht="24" customHeight="1" x14ac:dyDescent="0.25">
      <c r="A17" s="17"/>
      <c r="B17" s="951"/>
      <c r="C17" s="952"/>
      <c r="D17" s="952"/>
      <c r="E17" s="952"/>
      <c r="F17" s="952"/>
      <c r="G17" s="952"/>
      <c r="H17" s="952"/>
      <c r="I17" s="952"/>
      <c r="J17" s="952"/>
      <c r="K17" s="953"/>
    </row>
    <row r="18" spans="1:11" ht="24" customHeight="1" x14ac:dyDescent="0.25">
      <c r="A18" s="17"/>
      <c r="B18" s="951"/>
      <c r="C18" s="952"/>
      <c r="D18" s="952"/>
      <c r="E18" s="952"/>
      <c r="F18" s="952"/>
      <c r="G18" s="952"/>
      <c r="H18" s="952"/>
      <c r="I18" s="952"/>
      <c r="J18" s="952"/>
      <c r="K18" s="953"/>
    </row>
    <row r="19" spans="1:11" ht="24" customHeight="1" x14ac:dyDescent="0.25">
      <c r="A19" s="17"/>
      <c r="B19" s="951"/>
      <c r="C19" s="952"/>
      <c r="D19" s="952"/>
      <c r="E19" s="952"/>
      <c r="F19" s="952"/>
      <c r="G19" s="952"/>
      <c r="H19" s="952"/>
      <c r="I19" s="952"/>
      <c r="J19" s="952"/>
      <c r="K19" s="953"/>
    </row>
    <row r="20" spans="1:11" ht="24" customHeight="1" x14ac:dyDescent="0.25">
      <c r="A20" s="17"/>
      <c r="B20" s="951"/>
      <c r="C20" s="952"/>
      <c r="D20" s="952"/>
      <c r="E20" s="952"/>
      <c r="F20" s="952"/>
      <c r="G20" s="952"/>
      <c r="H20" s="952"/>
      <c r="I20" s="952"/>
      <c r="J20" s="952"/>
      <c r="K20" s="953"/>
    </row>
    <row r="21" spans="1:11" ht="24" customHeight="1" x14ac:dyDescent="0.2">
      <c r="A21" s="80"/>
      <c r="B21" s="971"/>
      <c r="C21" s="972"/>
      <c r="D21" s="972"/>
      <c r="E21" s="972"/>
      <c r="F21" s="972"/>
      <c r="G21" s="972"/>
      <c r="H21" s="972"/>
      <c r="I21" s="972"/>
      <c r="J21" s="972"/>
      <c r="K21" s="973"/>
    </row>
    <row r="22" spans="1:11" ht="21" x14ac:dyDescent="0.3">
      <c r="K22" s="320"/>
    </row>
  </sheetData>
  <mergeCells count="2">
    <mergeCell ref="B4:K4"/>
    <mergeCell ref="B5:K21"/>
  </mergeCells>
  <phoneticPr fontId="2"/>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79998168889431442"/>
    <pageSetUpPr fitToPage="1"/>
  </sheetPr>
  <dimension ref="A1:I13"/>
  <sheetViews>
    <sheetView view="pageBreakPreview" zoomScale="70" zoomScaleNormal="70" zoomScaleSheetLayoutView="70" workbookViewId="0">
      <selection activeCell="C8" sqref="C8:D8"/>
    </sheetView>
  </sheetViews>
  <sheetFormatPr defaultColWidth="9" defaultRowHeight="13" x14ac:dyDescent="0.2"/>
  <cols>
    <col min="1" max="1" width="3.6328125" style="12" customWidth="1"/>
    <col min="2" max="2" width="3.90625" style="12" customWidth="1"/>
    <col min="3" max="4" width="11.90625" style="12" customWidth="1"/>
    <col min="5" max="5" width="21.26953125" style="12" customWidth="1"/>
    <col min="6" max="6" width="30.90625" style="12" customWidth="1"/>
    <col min="7" max="7" width="22" style="12" customWidth="1"/>
    <col min="8" max="9" width="25" style="12" customWidth="1"/>
    <col min="10" max="10" width="3.90625" style="12" customWidth="1"/>
    <col min="11" max="16384" width="9" style="12"/>
  </cols>
  <sheetData>
    <row r="1" spans="1:9" ht="21" customHeight="1" x14ac:dyDescent="0.3">
      <c r="A1" s="252" t="s">
        <v>249</v>
      </c>
    </row>
    <row r="2" spans="1:9" ht="21.75" customHeight="1" x14ac:dyDescent="0.2">
      <c r="B2" s="302"/>
      <c r="C2" s="302"/>
      <c r="D2" s="302"/>
      <c r="E2" s="302"/>
      <c r="F2" s="82"/>
    </row>
    <row r="3" spans="1:9" ht="18" customHeight="1" x14ac:dyDescent="0.25">
      <c r="A3" s="291" t="s">
        <v>279</v>
      </c>
      <c r="B3" s="26"/>
      <c r="C3" s="26"/>
      <c r="D3" s="26"/>
      <c r="E3" s="26"/>
      <c r="F3" s="26"/>
      <c r="G3" s="26"/>
      <c r="H3" s="26"/>
      <c r="I3" s="59"/>
    </row>
    <row r="4" spans="1:9" ht="19.5" customHeight="1" x14ac:dyDescent="0.25">
      <c r="A4" s="17"/>
      <c r="B4" s="932" t="s">
        <v>198</v>
      </c>
      <c r="C4" s="932"/>
      <c r="D4" s="932"/>
      <c r="E4" s="932"/>
      <c r="F4" s="932"/>
      <c r="G4" s="932"/>
      <c r="H4" s="932"/>
      <c r="I4" s="955"/>
    </row>
    <row r="5" spans="1:9" s="251" customFormat="1" ht="46.5" customHeight="1" x14ac:dyDescent="0.2">
      <c r="A5" s="322"/>
      <c r="B5" s="932" t="s">
        <v>159</v>
      </c>
      <c r="C5" s="932"/>
      <c r="D5" s="932"/>
      <c r="E5" s="326" t="s">
        <v>276</v>
      </c>
      <c r="F5" s="263" t="s">
        <v>275</v>
      </c>
      <c r="G5" s="935" t="s">
        <v>280</v>
      </c>
      <c r="H5" s="936"/>
      <c r="I5" s="937"/>
    </row>
    <row r="6" spans="1:9" s="321" customFormat="1" ht="186" customHeight="1" x14ac:dyDescent="0.25">
      <c r="A6" s="323"/>
      <c r="B6" s="324">
        <v>1</v>
      </c>
      <c r="C6" s="924" t="s">
        <v>306</v>
      </c>
      <c r="D6" s="926"/>
      <c r="E6" s="328" t="s">
        <v>285</v>
      </c>
      <c r="F6" s="328" t="s">
        <v>282</v>
      </c>
      <c r="G6" s="924" t="s">
        <v>286</v>
      </c>
      <c r="H6" s="925"/>
      <c r="I6" s="957"/>
    </row>
    <row r="7" spans="1:9" ht="79.5" customHeight="1" x14ac:dyDescent="0.25">
      <c r="A7" s="17"/>
      <c r="B7" s="325"/>
      <c r="C7" s="960"/>
      <c r="D7" s="974"/>
      <c r="E7" s="326"/>
      <c r="F7" s="326"/>
      <c r="G7" s="975"/>
      <c r="H7" s="976"/>
      <c r="I7" s="977"/>
    </row>
    <row r="8" spans="1:9" ht="79.5" customHeight="1" x14ac:dyDescent="0.25">
      <c r="A8" s="17"/>
      <c r="B8" s="325"/>
      <c r="C8" s="960"/>
      <c r="D8" s="974"/>
      <c r="E8" s="326"/>
      <c r="F8" s="326"/>
      <c r="G8" s="975"/>
      <c r="H8" s="976"/>
      <c r="I8" s="977"/>
    </row>
    <row r="9" spans="1:9" ht="79.5" customHeight="1" x14ac:dyDescent="0.25">
      <c r="A9" s="17"/>
      <c r="B9" s="326"/>
      <c r="C9" s="960"/>
      <c r="D9" s="974"/>
      <c r="E9" s="326"/>
      <c r="F9" s="326"/>
      <c r="G9" s="975"/>
      <c r="H9" s="976"/>
      <c r="I9" s="977"/>
    </row>
    <row r="10" spans="1:9" ht="21" customHeight="1" x14ac:dyDescent="0.2">
      <c r="A10" s="69"/>
      <c r="B10" s="261"/>
      <c r="C10" s="261"/>
      <c r="D10" s="261"/>
      <c r="E10" s="261"/>
      <c r="F10" s="261"/>
      <c r="G10" s="261"/>
      <c r="H10" s="261"/>
      <c r="I10" s="289"/>
    </row>
    <row r="11" spans="1:9" ht="21" customHeight="1" x14ac:dyDescent="0.2">
      <c r="B11" s="72"/>
      <c r="C11" s="72"/>
      <c r="D11" s="72"/>
      <c r="E11" s="72"/>
      <c r="F11" s="72"/>
      <c r="G11" s="72"/>
      <c r="H11" s="72"/>
      <c r="I11" s="74"/>
    </row>
    <row r="12" spans="1:9" ht="21" customHeight="1" x14ac:dyDescent="0.25">
      <c r="A12" s="70" t="s">
        <v>79</v>
      </c>
      <c r="B12" s="72"/>
      <c r="C12" s="72"/>
      <c r="D12" s="72"/>
      <c r="E12" s="72"/>
      <c r="F12" s="72"/>
      <c r="G12" s="72"/>
      <c r="H12" s="72"/>
      <c r="I12" s="72"/>
    </row>
    <row r="13" spans="1:9" ht="33" customHeight="1" x14ac:dyDescent="0.25">
      <c r="A13" s="71" t="s">
        <v>127</v>
      </c>
      <c r="B13" s="70"/>
      <c r="C13" s="70"/>
      <c r="D13" s="70"/>
      <c r="E13" s="70"/>
      <c r="F13" s="70"/>
      <c r="G13" s="70"/>
      <c r="H13" s="70"/>
      <c r="I13" s="70"/>
    </row>
  </sheetData>
  <mergeCells count="11">
    <mergeCell ref="C7:D7"/>
    <mergeCell ref="G7:I7"/>
    <mergeCell ref="C8:D8"/>
    <mergeCell ref="G8:I8"/>
    <mergeCell ref="C9:D9"/>
    <mergeCell ref="G9:I9"/>
    <mergeCell ref="B4:I4"/>
    <mergeCell ref="B5:D5"/>
    <mergeCell ref="G5:I5"/>
    <mergeCell ref="C6:D6"/>
    <mergeCell ref="G6:I6"/>
  </mergeCells>
  <phoneticPr fontId="2"/>
  <pageMargins left="0.47244094488188981" right="0.27559055118110237" top="0.6692913385826772" bottom="0.27559055118110237" header="0.51181102362204722" footer="0.51181102362204722"/>
  <pageSetup paperSize="9" scale="91"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79998168889431442"/>
    <pageSetUpPr fitToPage="1"/>
  </sheetPr>
  <dimension ref="A1:J25"/>
  <sheetViews>
    <sheetView view="pageBreakPreview" zoomScale="70" zoomScaleNormal="70" zoomScaleSheetLayoutView="70" workbookViewId="0">
      <selection activeCell="A2" sqref="A2"/>
    </sheetView>
  </sheetViews>
  <sheetFormatPr defaultColWidth="9" defaultRowHeight="13" x14ac:dyDescent="0.2"/>
  <cols>
    <col min="1" max="1" width="3.6328125" style="12" customWidth="1"/>
    <col min="2" max="10" width="15.453125" style="12" customWidth="1"/>
    <col min="11" max="11" width="3.90625" style="12" customWidth="1"/>
    <col min="12" max="16384" width="9" style="12"/>
  </cols>
  <sheetData>
    <row r="1" spans="1:10" ht="21" customHeight="1" x14ac:dyDescent="0.3">
      <c r="A1" s="252" t="s">
        <v>141</v>
      </c>
    </row>
    <row r="2" spans="1:10" ht="21.75" customHeight="1" x14ac:dyDescent="0.2">
      <c r="A2" s="309" t="s">
        <v>373</v>
      </c>
      <c r="J2" s="82"/>
    </row>
    <row r="3" spans="1:10" ht="18" customHeight="1" x14ac:dyDescent="0.25">
      <c r="A3" s="291" t="s">
        <v>279</v>
      </c>
      <c r="B3" s="26"/>
      <c r="C3" s="26"/>
      <c r="D3" s="120"/>
      <c r="E3" s="120"/>
      <c r="F3" s="120"/>
      <c r="G3" s="120"/>
      <c r="H3" s="120"/>
      <c r="I3" s="120"/>
      <c r="J3" s="177"/>
    </row>
    <row r="4" spans="1:10" ht="19.5" customHeight="1" x14ac:dyDescent="0.25">
      <c r="A4" s="17"/>
      <c r="B4" s="783" t="s">
        <v>158</v>
      </c>
      <c r="C4" s="824"/>
      <c r="D4" s="824"/>
      <c r="E4" s="824"/>
      <c r="F4" s="824"/>
      <c r="G4" s="824"/>
      <c r="H4" s="824"/>
      <c r="I4" s="824"/>
      <c r="J4" s="949"/>
    </row>
    <row r="5" spans="1:10" ht="35.25" customHeight="1" x14ac:dyDescent="0.25">
      <c r="A5" s="17"/>
      <c r="B5" s="783" t="s">
        <v>368</v>
      </c>
      <c r="C5" s="784"/>
      <c r="D5" s="924" t="s">
        <v>214</v>
      </c>
      <c r="E5" s="978"/>
      <c r="F5" s="978"/>
      <c r="G5" s="978"/>
      <c r="H5" s="978"/>
      <c r="I5" s="978"/>
      <c r="J5" s="979"/>
    </row>
    <row r="6" spans="1:10" ht="36.75" customHeight="1" x14ac:dyDescent="0.25">
      <c r="A6" s="17"/>
      <c r="B6" s="711"/>
      <c r="C6" s="712"/>
      <c r="D6" s="712"/>
      <c r="E6" s="712"/>
      <c r="F6" s="712"/>
      <c r="G6" s="712"/>
      <c r="H6" s="712"/>
      <c r="I6" s="712"/>
      <c r="J6" s="950"/>
    </row>
    <row r="7" spans="1:10" ht="51" customHeight="1" x14ac:dyDescent="0.25">
      <c r="A7" s="17"/>
      <c r="B7" s="951"/>
      <c r="C7" s="952"/>
      <c r="D7" s="952"/>
      <c r="E7" s="952"/>
      <c r="F7" s="952"/>
      <c r="G7" s="952"/>
      <c r="H7" s="952"/>
      <c r="I7" s="952"/>
      <c r="J7" s="953"/>
    </row>
    <row r="8" spans="1:10" ht="36.75" customHeight="1" x14ac:dyDescent="0.25">
      <c r="A8" s="17"/>
      <c r="B8" s="951"/>
      <c r="C8" s="952"/>
      <c r="D8" s="952"/>
      <c r="E8" s="952"/>
      <c r="F8" s="952"/>
      <c r="G8" s="952"/>
      <c r="H8" s="952"/>
      <c r="I8" s="952"/>
      <c r="J8" s="953"/>
    </row>
    <row r="9" spans="1:10" ht="69" customHeight="1" x14ac:dyDescent="0.25">
      <c r="A9" s="17"/>
      <c r="B9" s="951"/>
      <c r="C9" s="952"/>
      <c r="D9" s="952"/>
      <c r="E9" s="952"/>
      <c r="F9" s="952"/>
      <c r="G9" s="952"/>
      <c r="H9" s="952"/>
      <c r="I9" s="952"/>
      <c r="J9" s="953"/>
    </row>
    <row r="10" spans="1:10" ht="36.75" customHeight="1" x14ac:dyDescent="0.25">
      <c r="A10" s="17"/>
      <c r="B10" s="951"/>
      <c r="C10" s="952"/>
      <c r="D10" s="952"/>
      <c r="E10" s="952"/>
      <c r="F10" s="952"/>
      <c r="G10" s="952"/>
      <c r="H10" s="952"/>
      <c r="I10" s="952"/>
      <c r="J10" s="953"/>
    </row>
    <row r="11" spans="1:10" ht="36.75" customHeight="1" x14ac:dyDescent="0.25">
      <c r="A11" s="17"/>
      <c r="B11" s="951"/>
      <c r="C11" s="952"/>
      <c r="D11" s="952"/>
      <c r="E11" s="952"/>
      <c r="F11" s="952"/>
      <c r="G11" s="952"/>
      <c r="H11" s="952"/>
      <c r="I11" s="952"/>
      <c r="J11" s="953"/>
    </row>
    <row r="12" spans="1:10" ht="45.75" customHeight="1" x14ac:dyDescent="0.25">
      <c r="A12" s="17"/>
      <c r="B12" s="951"/>
      <c r="C12" s="952"/>
      <c r="D12" s="952"/>
      <c r="E12" s="952"/>
      <c r="F12" s="952"/>
      <c r="G12" s="952"/>
      <c r="H12" s="952"/>
      <c r="I12" s="952"/>
      <c r="J12" s="953"/>
    </row>
    <row r="13" spans="1:10" ht="30" customHeight="1" x14ac:dyDescent="0.25">
      <c r="A13" s="17"/>
      <c r="B13" s="951"/>
      <c r="C13" s="952"/>
      <c r="D13" s="952"/>
      <c r="E13" s="952"/>
      <c r="F13" s="952"/>
      <c r="G13" s="952"/>
      <c r="H13" s="952"/>
      <c r="I13" s="952"/>
      <c r="J13" s="953"/>
    </row>
    <row r="14" spans="1:10" ht="30" customHeight="1" x14ac:dyDescent="0.25">
      <c r="A14" s="17"/>
      <c r="B14" s="951"/>
      <c r="C14" s="952"/>
      <c r="D14" s="952"/>
      <c r="E14" s="952"/>
      <c r="F14" s="952"/>
      <c r="G14" s="952"/>
      <c r="H14" s="952"/>
      <c r="I14" s="952"/>
      <c r="J14" s="953"/>
    </row>
    <row r="15" spans="1:10" ht="30" customHeight="1" x14ac:dyDescent="0.25">
      <c r="A15" s="17"/>
      <c r="B15" s="951"/>
      <c r="C15" s="952"/>
      <c r="D15" s="952"/>
      <c r="E15" s="952"/>
      <c r="F15" s="952"/>
      <c r="G15" s="952"/>
      <c r="H15" s="952"/>
      <c r="I15" s="952"/>
      <c r="J15" s="953"/>
    </row>
    <row r="16" spans="1:10" ht="30" customHeight="1" x14ac:dyDescent="0.25">
      <c r="A16" s="17"/>
      <c r="B16" s="951"/>
      <c r="C16" s="952"/>
      <c r="D16" s="952"/>
      <c r="E16" s="952"/>
      <c r="F16" s="952"/>
      <c r="G16" s="952"/>
      <c r="H16" s="952"/>
      <c r="I16" s="952"/>
      <c r="J16" s="953"/>
    </row>
    <row r="17" spans="1:10" ht="30" customHeight="1" x14ac:dyDescent="0.25">
      <c r="A17" s="17"/>
      <c r="B17" s="951"/>
      <c r="C17" s="952"/>
      <c r="D17" s="952"/>
      <c r="E17" s="952"/>
      <c r="F17" s="952"/>
      <c r="G17" s="952"/>
      <c r="H17" s="952"/>
      <c r="I17" s="952"/>
      <c r="J17" s="953"/>
    </row>
    <row r="18" spans="1:10" ht="30" customHeight="1" x14ac:dyDescent="0.25">
      <c r="A18" s="17"/>
      <c r="B18" s="713"/>
      <c r="C18" s="714"/>
      <c r="D18" s="714"/>
      <c r="E18" s="714"/>
      <c r="F18" s="714"/>
      <c r="G18" s="714"/>
      <c r="H18" s="714"/>
      <c r="I18" s="714"/>
      <c r="J18" s="954"/>
    </row>
    <row r="19" spans="1:10" ht="21" customHeight="1" x14ac:dyDescent="0.2">
      <c r="A19" s="69"/>
      <c r="B19" s="261"/>
      <c r="C19" s="261"/>
      <c r="D19" s="261"/>
      <c r="E19" s="261"/>
      <c r="F19" s="261"/>
      <c r="G19" s="261"/>
      <c r="H19" s="261"/>
      <c r="I19" s="261"/>
      <c r="J19" s="289"/>
    </row>
    <row r="20" spans="1:10" ht="21" customHeight="1" x14ac:dyDescent="0.2">
      <c r="B20" s="72"/>
      <c r="C20" s="72"/>
      <c r="D20" s="72"/>
      <c r="E20" s="72"/>
      <c r="F20" s="72"/>
      <c r="G20" s="72"/>
      <c r="H20" s="72"/>
      <c r="I20" s="72"/>
      <c r="J20" s="74"/>
    </row>
    <row r="21" spans="1:10" ht="21" customHeight="1" x14ac:dyDescent="0.25">
      <c r="A21" s="70" t="s">
        <v>79</v>
      </c>
      <c r="B21" s="72"/>
      <c r="C21" s="72"/>
      <c r="D21" s="72"/>
      <c r="E21" s="72"/>
      <c r="F21" s="72"/>
      <c r="G21" s="72"/>
      <c r="H21" s="72"/>
      <c r="I21" s="72"/>
      <c r="J21" s="68"/>
    </row>
    <row r="22" spans="1:10" ht="33" customHeight="1" x14ac:dyDescent="0.25">
      <c r="A22" s="71" t="s">
        <v>127</v>
      </c>
      <c r="B22" s="70"/>
      <c r="C22" s="70"/>
      <c r="D22" s="70"/>
      <c r="E22" s="70"/>
      <c r="F22" s="70"/>
      <c r="G22" s="70"/>
      <c r="H22" s="70"/>
      <c r="I22" s="70"/>
      <c r="J22" s="70"/>
    </row>
    <row r="23" spans="1:10" ht="24" customHeight="1" x14ac:dyDescent="0.25">
      <c r="A23" s="71"/>
      <c r="B23" s="70"/>
      <c r="C23" s="70"/>
      <c r="D23" s="70"/>
      <c r="E23" s="70"/>
      <c r="F23" s="70"/>
      <c r="G23" s="70"/>
      <c r="H23" s="70"/>
      <c r="I23" s="70"/>
      <c r="J23" s="70"/>
    </row>
    <row r="24" spans="1:10" s="13" customFormat="1" ht="44.25" customHeight="1" x14ac:dyDescent="0.3">
      <c r="A24" s="70"/>
      <c r="B24" s="764"/>
      <c r="C24" s="764"/>
      <c r="D24" s="764"/>
      <c r="E24" s="764"/>
      <c r="F24" s="764"/>
      <c r="G24" s="764"/>
      <c r="H24" s="764"/>
      <c r="I24" s="764"/>
      <c r="J24" s="764"/>
    </row>
    <row r="25" spans="1:10" ht="24" customHeight="1" x14ac:dyDescent="0.25">
      <c r="A25" s="70"/>
      <c r="B25" s="764"/>
      <c r="C25" s="764"/>
      <c r="D25" s="764"/>
      <c r="E25" s="764"/>
      <c r="F25" s="764"/>
      <c r="G25" s="764"/>
      <c r="H25" s="764"/>
      <c r="I25" s="764"/>
      <c r="J25" s="764"/>
    </row>
  </sheetData>
  <mergeCells count="6">
    <mergeCell ref="B4:J4"/>
    <mergeCell ref="B5:C5"/>
    <mergeCell ref="D5:J5"/>
    <mergeCell ref="B24:J24"/>
    <mergeCell ref="B25:J25"/>
    <mergeCell ref="B6:J18"/>
  </mergeCells>
  <phoneticPr fontId="2"/>
  <printOptions horizontalCentered="1"/>
  <pageMargins left="0.47244094488188981" right="0.27559055118110237" top="0.6692913385826772" bottom="0.27559055118110237" header="0.51181102362204722" footer="0.51181102362204722"/>
  <pageSetup paperSize="9" scale="86"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79998168889431442"/>
    <pageSetUpPr fitToPage="1"/>
  </sheetPr>
  <dimension ref="A1:L19"/>
  <sheetViews>
    <sheetView view="pageBreakPreview" zoomScale="70" zoomScaleNormal="70" zoomScaleSheetLayoutView="70" workbookViewId="0">
      <selection activeCell="A2" sqref="A2"/>
    </sheetView>
  </sheetViews>
  <sheetFormatPr defaultColWidth="9" defaultRowHeight="13" x14ac:dyDescent="0.2"/>
  <cols>
    <col min="1" max="1" width="3.6328125" style="12" customWidth="1"/>
    <col min="2" max="2" width="5.453125" style="12" customWidth="1"/>
    <col min="3" max="5" width="8.453125" style="12" customWidth="1"/>
    <col min="6" max="6" width="10.90625" style="12" customWidth="1"/>
    <col min="7" max="7" width="31.26953125" style="12" customWidth="1"/>
    <col min="8" max="10" width="32.453125" style="12" customWidth="1"/>
    <col min="11" max="11" width="3.90625" style="12" customWidth="1"/>
    <col min="12" max="16384" width="9" style="12"/>
  </cols>
  <sheetData>
    <row r="1" spans="1:12" ht="21" customHeight="1" x14ac:dyDescent="0.3">
      <c r="A1" s="252" t="s">
        <v>78</v>
      </c>
    </row>
    <row r="2" spans="1:12" ht="21.75" customHeight="1" x14ac:dyDescent="0.2">
      <c r="B2" s="302"/>
      <c r="C2" s="302"/>
      <c r="D2" s="302"/>
      <c r="E2" s="302"/>
      <c r="F2" s="302"/>
      <c r="G2" s="302"/>
      <c r="H2" s="302"/>
      <c r="I2" s="82"/>
    </row>
    <row r="3" spans="1:12" ht="18" customHeight="1" x14ac:dyDescent="0.25">
      <c r="A3" s="291" t="s">
        <v>233</v>
      </c>
      <c r="B3" s="329"/>
      <c r="C3" s="329"/>
      <c r="D3" s="329"/>
      <c r="E3" s="329"/>
      <c r="F3" s="329"/>
      <c r="G3" s="329"/>
      <c r="H3" s="329"/>
      <c r="I3" s="329"/>
      <c r="J3" s="330"/>
      <c r="K3" s="331"/>
      <c r="L3" s="332"/>
    </row>
    <row r="4" spans="1:12" ht="19.5" customHeight="1" x14ac:dyDescent="0.25">
      <c r="A4" s="312"/>
      <c r="B4" s="932" t="s">
        <v>230</v>
      </c>
      <c r="C4" s="932"/>
      <c r="D4" s="932"/>
      <c r="E4" s="932"/>
      <c r="F4" s="932"/>
      <c r="G4" s="932"/>
      <c r="H4" s="932"/>
      <c r="I4" s="932"/>
      <c r="J4" s="955"/>
      <c r="K4" s="18"/>
    </row>
    <row r="5" spans="1:12" ht="19.5" customHeight="1" x14ac:dyDescent="0.25">
      <c r="A5" s="17"/>
      <c r="B5" s="935" t="s">
        <v>242</v>
      </c>
      <c r="C5" s="936"/>
      <c r="D5" s="936"/>
      <c r="E5" s="956"/>
      <c r="F5" s="263" t="s">
        <v>117</v>
      </c>
      <c r="G5" s="263" t="s">
        <v>227</v>
      </c>
      <c r="H5" s="935" t="s">
        <v>225</v>
      </c>
      <c r="I5" s="936"/>
      <c r="J5" s="937"/>
    </row>
    <row r="6" spans="1:12" ht="57.75" customHeight="1" x14ac:dyDescent="0.25">
      <c r="A6" s="17"/>
      <c r="B6" s="263">
        <v>1</v>
      </c>
      <c r="C6" s="912" t="s">
        <v>180</v>
      </c>
      <c r="D6" s="912"/>
      <c r="E6" s="912"/>
      <c r="F6" s="264" t="s">
        <v>277</v>
      </c>
      <c r="G6" s="258" t="s">
        <v>284</v>
      </c>
      <c r="H6" s="963" t="s">
        <v>32</v>
      </c>
      <c r="I6" s="964"/>
      <c r="J6" s="965"/>
    </row>
    <row r="7" spans="1:12" ht="57.75" customHeight="1" x14ac:dyDescent="0.25">
      <c r="A7" s="17"/>
      <c r="B7" s="263">
        <v>2</v>
      </c>
      <c r="C7" s="912" t="s">
        <v>311</v>
      </c>
      <c r="D7" s="912"/>
      <c r="E7" s="912"/>
      <c r="F7" s="264" t="s">
        <v>277</v>
      </c>
      <c r="G7" s="258" t="s">
        <v>315</v>
      </c>
      <c r="H7" s="966"/>
      <c r="I7" s="967"/>
      <c r="J7" s="968"/>
    </row>
    <row r="8" spans="1:12" ht="57.75" customHeight="1" x14ac:dyDescent="0.25">
      <c r="A8" s="17"/>
      <c r="B8" s="263">
        <v>4</v>
      </c>
      <c r="C8" s="912" t="s">
        <v>312</v>
      </c>
      <c r="D8" s="912"/>
      <c r="E8" s="912"/>
      <c r="F8" s="264" t="s">
        <v>277</v>
      </c>
      <c r="G8" s="258" t="s">
        <v>315</v>
      </c>
      <c r="H8" s="966"/>
      <c r="I8" s="967"/>
      <c r="J8" s="968"/>
    </row>
    <row r="9" spans="1:12" ht="57.75" customHeight="1" x14ac:dyDescent="0.25">
      <c r="A9" s="17"/>
      <c r="B9" s="263">
        <v>5</v>
      </c>
      <c r="C9" s="912" t="s">
        <v>301</v>
      </c>
      <c r="D9" s="912"/>
      <c r="E9" s="912"/>
      <c r="F9" s="264" t="s">
        <v>277</v>
      </c>
      <c r="G9" s="258" t="s">
        <v>51</v>
      </c>
      <c r="H9" s="966"/>
      <c r="I9" s="967"/>
      <c r="J9" s="968"/>
    </row>
    <row r="10" spans="1:12" ht="57.75" customHeight="1" x14ac:dyDescent="0.25">
      <c r="A10" s="17"/>
      <c r="B10" s="265"/>
      <c r="C10" s="912"/>
      <c r="D10" s="912"/>
      <c r="E10" s="912"/>
      <c r="F10" s="264"/>
      <c r="G10" s="258"/>
      <c r="H10" s="966"/>
      <c r="I10" s="967"/>
      <c r="J10" s="968"/>
    </row>
    <row r="11" spans="1:12" ht="57.75" customHeight="1" x14ac:dyDescent="0.25">
      <c r="A11" s="17"/>
      <c r="B11" s="265"/>
      <c r="C11" s="912"/>
      <c r="D11" s="912"/>
      <c r="E11" s="912"/>
      <c r="F11" s="264"/>
      <c r="G11" s="258"/>
      <c r="H11" s="966"/>
      <c r="I11" s="967"/>
      <c r="J11" s="968"/>
    </row>
    <row r="12" spans="1:12" ht="57.75" customHeight="1" x14ac:dyDescent="0.25">
      <c r="A12" s="17"/>
      <c r="B12" s="265"/>
      <c r="C12" s="912"/>
      <c r="D12" s="912"/>
      <c r="E12" s="912"/>
      <c r="F12" s="264"/>
      <c r="G12" s="258"/>
      <c r="H12" s="966"/>
      <c r="I12" s="967"/>
      <c r="J12" s="968"/>
    </row>
    <row r="13" spans="1:12" ht="57.75" customHeight="1" x14ac:dyDescent="0.25">
      <c r="A13" s="17"/>
      <c r="B13" s="265"/>
      <c r="C13" s="912"/>
      <c r="D13" s="912"/>
      <c r="E13" s="912"/>
      <c r="F13" s="264"/>
      <c r="G13" s="258"/>
      <c r="H13" s="687"/>
      <c r="I13" s="688"/>
      <c r="J13" s="689"/>
    </row>
    <row r="14" spans="1:12" ht="21" customHeight="1" x14ac:dyDescent="0.2">
      <c r="A14" s="69"/>
      <c r="B14" s="261"/>
      <c r="C14" s="261"/>
      <c r="D14" s="261"/>
      <c r="E14" s="261"/>
      <c r="F14" s="261"/>
      <c r="G14" s="261"/>
      <c r="H14" s="261"/>
      <c r="I14" s="261"/>
      <c r="J14" s="289"/>
    </row>
    <row r="15" spans="1:12" ht="21" customHeight="1" x14ac:dyDescent="0.25">
      <c r="A15" s="70"/>
      <c r="B15" s="71"/>
      <c r="C15" s="71"/>
      <c r="D15" s="71"/>
      <c r="E15" s="70"/>
      <c r="F15" s="70"/>
      <c r="G15" s="70"/>
      <c r="H15" s="72"/>
      <c r="I15" s="72"/>
      <c r="J15" s="74"/>
    </row>
    <row r="16" spans="1:12" ht="33" customHeight="1" x14ac:dyDescent="0.25">
      <c r="A16" s="71"/>
      <c r="B16" s="73"/>
      <c r="C16" s="73"/>
      <c r="D16" s="73"/>
      <c r="E16" s="73"/>
      <c r="F16" s="73"/>
      <c r="G16" s="73"/>
      <c r="H16" s="70"/>
      <c r="I16" s="70"/>
      <c r="J16" s="70"/>
    </row>
    <row r="17" spans="1:10" ht="24" customHeight="1" x14ac:dyDescent="0.25">
      <c r="A17" s="71"/>
      <c r="B17" s="73"/>
      <c r="C17" s="73"/>
      <c r="D17" s="73"/>
      <c r="E17" s="73"/>
      <c r="F17" s="73"/>
      <c r="G17" s="73"/>
      <c r="H17" s="70"/>
      <c r="I17" s="316"/>
      <c r="J17" s="70"/>
    </row>
    <row r="18" spans="1:10" s="13" customFormat="1" ht="44.25" customHeight="1" x14ac:dyDescent="0.3">
      <c r="A18" s="70"/>
      <c r="B18" s="12"/>
      <c r="C18" s="12"/>
      <c r="D18" s="12"/>
      <c r="E18" s="12"/>
      <c r="F18" s="12"/>
      <c r="G18" s="12"/>
      <c r="H18" s="73"/>
      <c r="I18" s="73"/>
      <c r="J18" s="73"/>
    </row>
    <row r="19" spans="1:10" ht="24" customHeight="1" x14ac:dyDescent="0.25">
      <c r="A19" s="70"/>
      <c r="H19" s="73"/>
      <c r="I19" s="73"/>
      <c r="J19" s="73"/>
    </row>
  </sheetData>
  <mergeCells count="12">
    <mergeCell ref="C13:E13"/>
    <mergeCell ref="H6:J13"/>
    <mergeCell ref="C8:E8"/>
    <mergeCell ref="C9:E9"/>
    <mergeCell ref="C10:E10"/>
    <mergeCell ref="C11:E11"/>
    <mergeCell ref="C12:E12"/>
    <mergeCell ref="B4:J4"/>
    <mergeCell ref="B5:E5"/>
    <mergeCell ref="H5:J5"/>
    <mergeCell ref="C6:E6"/>
    <mergeCell ref="C7:E7"/>
  </mergeCells>
  <phoneticPr fontId="2"/>
  <pageMargins left="0.47244094488188981" right="0.27559055118110237" top="0.6692913385826772" bottom="0.27559055118110237" header="0.51181102362204722" footer="0.51181102362204722"/>
  <pageSetup paperSize="9" scale="81"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79998168889431442"/>
    <pageSetUpPr fitToPage="1"/>
  </sheetPr>
  <dimension ref="A1:L27"/>
  <sheetViews>
    <sheetView view="pageBreakPreview" zoomScale="70" zoomScaleNormal="70" zoomScaleSheetLayoutView="70" workbookViewId="0">
      <selection activeCell="A2" sqref="A2"/>
    </sheetView>
  </sheetViews>
  <sheetFormatPr defaultColWidth="9" defaultRowHeight="13" x14ac:dyDescent="0.2"/>
  <cols>
    <col min="1" max="1" width="3.6328125" style="12" customWidth="1"/>
    <col min="2" max="12" width="13.90625" style="12" customWidth="1"/>
    <col min="13" max="13" width="3.90625" style="12" customWidth="1"/>
    <col min="14" max="16384" width="9" style="12"/>
  </cols>
  <sheetData>
    <row r="1" spans="1:12" ht="21" customHeight="1" x14ac:dyDescent="0.3">
      <c r="A1" s="252" t="s">
        <v>512</v>
      </c>
    </row>
    <row r="2" spans="1:12" ht="21.75" customHeight="1" x14ac:dyDescent="0.2">
      <c r="A2" s="309" t="s">
        <v>373</v>
      </c>
      <c r="L2" s="82"/>
    </row>
    <row r="3" spans="1:12" ht="18" customHeight="1" x14ac:dyDescent="0.25">
      <c r="A3" s="980" t="s">
        <v>233</v>
      </c>
      <c r="B3" s="981"/>
      <c r="C3" s="981"/>
      <c r="D3" s="981"/>
      <c r="E3" s="981"/>
      <c r="F3" s="981"/>
      <c r="G3" s="981"/>
      <c r="H3" s="981"/>
      <c r="I3" s="981"/>
      <c r="J3" s="981"/>
      <c r="K3" s="981"/>
      <c r="L3" s="982"/>
    </row>
    <row r="4" spans="1:12" ht="19.5" customHeight="1" x14ac:dyDescent="0.25">
      <c r="A4" s="17"/>
      <c r="B4" s="783" t="s">
        <v>235</v>
      </c>
      <c r="C4" s="824"/>
      <c r="D4" s="824"/>
      <c r="E4" s="824"/>
      <c r="F4" s="824"/>
      <c r="G4" s="824"/>
      <c r="H4" s="824"/>
      <c r="I4" s="824"/>
      <c r="J4" s="824"/>
      <c r="K4" s="824"/>
      <c r="L4" s="949"/>
    </row>
    <row r="5" spans="1:12" ht="19.5" customHeight="1" x14ac:dyDescent="0.25">
      <c r="A5" s="17"/>
      <c r="B5" s="711"/>
      <c r="C5" s="712"/>
      <c r="D5" s="712"/>
      <c r="E5" s="712"/>
      <c r="F5" s="712"/>
      <c r="G5" s="712"/>
      <c r="H5" s="712"/>
      <c r="I5" s="712"/>
      <c r="J5" s="712"/>
      <c r="K5" s="712"/>
      <c r="L5" s="950"/>
    </row>
    <row r="6" spans="1:12" ht="36.75" customHeight="1" x14ac:dyDescent="0.25">
      <c r="A6" s="17"/>
      <c r="B6" s="951"/>
      <c r="C6" s="952"/>
      <c r="D6" s="952"/>
      <c r="E6" s="952"/>
      <c r="F6" s="952"/>
      <c r="G6" s="952"/>
      <c r="H6" s="952"/>
      <c r="I6" s="952"/>
      <c r="J6" s="952"/>
      <c r="K6" s="952"/>
      <c r="L6" s="953"/>
    </row>
    <row r="7" spans="1:12" ht="36.75" customHeight="1" x14ac:dyDescent="0.25">
      <c r="A7" s="17"/>
      <c r="B7" s="951"/>
      <c r="C7" s="952"/>
      <c r="D7" s="952"/>
      <c r="E7" s="952"/>
      <c r="F7" s="952"/>
      <c r="G7" s="952"/>
      <c r="H7" s="952"/>
      <c r="I7" s="952"/>
      <c r="J7" s="952"/>
      <c r="K7" s="952"/>
      <c r="L7" s="953"/>
    </row>
    <row r="8" spans="1:12" ht="36.75" customHeight="1" x14ac:dyDescent="0.25">
      <c r="A8" s="17"/>
      <c r="B8" s="951"/>
      <c r="C8" s="952"/>
      <c r="D8" s="952"/>
      <c r="E8" s="952"/>
      <c r="F8" s="952"/>
      <c r="G8" s="952"/>
      <c r="H8" s="952"/>
      <c r="I8" s="952"/>
      <c r="J8" s="952"/>
      <c r="K8" s="952"/>
      <c r="L8" s="953"/>
    </row>
    <row r="9" spans="1:12" ht="36.75" customHeight="1" x14ac:dyDescent="0.25">
      <c r="A9" s="17"/>
      <c r="B9" s="951"/>
      <c r="C9" s="952"/>
      <c r="D9" s="952"/>
      <c r="E9" s="952"/>
      <c r="F9" s="952"/>
      <c r="G9" s="952"/>
      <c r="H9" s="952"/>
      <c r="I9" s="952"/>
      <c r="J9" s="952"/>
      <c r="K9" s="952"/>
      <c r="L9" s="953"/>
    </row>
    <row r="10" spans="1:12" ht="36.75" customHeight="1" x14ac:dyDescent="0.25">
      <c r="A10" s="17"/>
      <c r="B10" s="951"/>
      <c r="C10" s="952"/>
      <c r="D10" s="952"/>
      <c r="E10" s="952"/>
      <c r="F10" s="952"/>
      <c r="G10" s="952"/>
      <c r="H10" s="952"/>
      <c r="I10" s="952"/>
      <c r="J10" s="952"/>
      <c r="K10" s="952"/>
      <c r="L10" s="953"/>
    </row>
    <row r="11" spans="1:12" ht="36.75" customHeight="1" x14ac:dyDescent="0.25">
      <c r="A11" s="17"/>
      <c r="B11" s="951"/>
      <c r="C11" s="952"/>
      <c r="D11" s="952"/>
      <c r="E11" s="952"/>
      <c r="F11" s="952"/>
      <c r="G11" s="952"/>
      <c r="H11" s="952"/>
      <c r="I11" s="952"/>
      <c r="J11" s="952"/>
      <c r="K11" s="952"/>
      <c r="L11" s="953"/>
    </row>
    <row r="12" spans="1:12" ht="45.75" customHeight="1" x14ac:dyDescent="0.25">
      <c r="A12" s="17"/>
      <c r="B12" s="951"/>
      <c r="C12" s="952"/>
      <c r="D12" s="952"/>
      <c r="E12" s="952"/>
      <c r="F12" s="952"/>
      <c r="G12" s="952"/>
      <c r="H12" s="952"/>
      <c r="I12" s="952"/>
      <c r="J12" s="952"/>
      <c r="K12" s="952"/>
      <c r="L12" s="953"/>
    </row>
    <row r="13" spans="1:12" ht="30" customHeight="1" x14ac:dyDescent="0.25">
      <c r="A13" s="17"/>
      <c r="B13" s="951"/>
      <c r="C13" s="952"/>
      <c r="D13" s="952"/>
      <c r="E13" s="952"/>
      <c r="F13" s="952"/>
      <c r="G13" s="952"/>
      <c r="H13" s="952"/>
      <c r="I13" s="952"/>
      <c r="J13" s="952"/>
      <c r="K13" s="952"/>
      <c r="L13" s="953"/>
    </row>
    <row r="14" spans="1:12" ht="30" customHeight="1" x14ac:dyDescent="0.25">
      <c r="A14" s="17"/>
      <c r="B14" s="951"/>
      <c r="C14" s="952"/>
      <c r="D14" s="952"/>
      <c r="E14" s="952"/>
      <c r="F14" s="952"/>
      <c r="G14" s="952"/>
      <c r="H14" s="952"/>
      <c r="I14" s="952"/>
      <c r="J14" s="952"/>
      <c r="K14" s="952"/>
      <c r="L14" s="953"/>
    </row>
    <row r="15" spans="1:12" ht="30" customHeight="1" x14ac:dyDescent="0.25">
      <c r="A15" s="17"/>
      <c r="B15" s="951"/>
      <c r="C15" s="952"/>
      <c r="D15" s="952"/>
      <c r="E15" s="952"/>
      <c r="F15" s="952"/>
      <c r="G15" s="952"/>
      <c r="H15" s="952"/>
      <c r="I15" s="952"/>
      <c r="J15" s="952"/>
      <c r="K15" s="952"/>
      <c r="L15" s="953"/>
    </row>
    <row r="16" spans="1:12" ht="30" customHeight="1" x14ac:dyDescent="0.25">
      <c r="A16" s="17"/>
      <c r="B16" s="951"/>
      <c r="C16" s="952"/>
      <c r="D16" s="952"/>
      <c r="E16" s="952"/>
      <c r="F16" s="952"/>
      <c r="G16" s="952"/>
      <c r="H16" s="952"/>
      <c r="I16" s="952"/>
      <c r="J16" s="952"/>
      <c r="K16" s="952"/>
      <c r="L16" s="953"/>
    </row>
    <row r="17" spans="1:12" ht="30" customHeight="1" x14ac:dyDescent="0.25">
      <c r="A17" s="17"/>
      <c r="B17" s="951"/>
      <c r="C17" s="952"/>
      <c r="D17" s="952"/>
      <c r="E17" s="952"/>
      <c r="F17" s="952"/>
      <c r="G17" s="952"/>
      <c r="H17" s="952"/>
      <c r="I17" s="952"/>
      <c r="J17" s="952"/>
      <c r="K17" s="952"/>
      <c r="L17" s="953"/>
    </row>
    <row r="18" spans="1:12" ht="30" customHeight="1" x14ac:dyDescent="0.25">
      <c r="A18" s="17"/>
      <c r="B18" s="951"/>
      <c r="C18" s="952"/>
      <c r="D18" s="952"/>
      <c r="E18" s="952"/>
      <c r="F18" s="952"/>
      <c r="G18" s="952"/>
      <c r="H18" s="952"/>
      <c r="I18" s="952"/>
      <c r="J18" s="952"/>
      <c r="K18" s="952"/>
      <c r="L18" s="953"/>
    </row>
    <row r="19" spans="1:12" ht="36.75" customHeight="1" x14ac:dyDescent="0.25">
      <c r="A19" s="17"/>
      <c r="B19" s="951"/>
      <c r="C19" s="952"/>
      <c r="D19" s="952"/>
      <c r="E19" s="952"/>
      <c r="F19" s="952"/>
      <c r="G19" s="952"/>
      <c r="H19" s="952"/>
      <c r="I19" s="952"/>
      <c r="J19" s="952"/>
      <c r="K19" s="952"/>
      <c r="L19" s="953"/>
    </row>
    <row r="20" spans="1:12" ht="36.75" customHeight="1" x14ac:dyDescent="0.25">
      <c r="A20" s="17"/>
      <c r="B20" s="951"/>
      <c r="C20" s="952"/>
      <c r="D20" s="952"/>
      <c r="E20" s="952"/>
      <c r="F20" s="952"/>
      <c r="G20" s="952"/>
      <c r="H20" s="952"/>
      <c r="I20" s="952"/>
      <c r="J20" s="952"/>
      <c r="K20" s="952"/>
      <c r="L20" s="953"/>
    </row>
    <row r="21" spans="1:12" ht="36.75" customHeight="1" x14ac:dyDescent="0.25">
      <c r="A21" s="17"/>
      <c r="B21" s="951"/>
      <c r="C21" s="952"/>
      <c r="D21" s="952"/>
      <c r="E21" s="952"/>
      <c r="F21" s="952"/>
      <c r="G21" s="952"/>
      <c r="H21" s="952"/>
      <c r="I21" s="952"/>
      <c r="J21" s="952"/>
      <c r="K21" s="952"/>
      <c r="L21" s="953"/>
    </row>
    <row r="22" spans="1:12" s="117" customFormat="1" ht="21" customHeight="1" x14ac:dyDescent="0.2">
      <c r="A22" s="317"/>
      <c r="B22" s="318"/>
      <c r="C22" s="318"/>
      <c r="D22" s="318"/>
      <c r="E22" s="318"/>
      <c r="F22" s="318"/>
      <c r="G22" s="318"/>
      <c r="H22" s="318"/>
      <c r="I22" s="318"/>
      <c r="J22" s="318"/>
      <c r="K22" s="318"/>
      <c r="L22" s="319"/>
    </row>
    <row r="23" spans="1:12" ht="21" customHeight="1" x14ac:dyDescent="0.3">
      <c r="A23" s="70"/>
      <c r="B23" s="72"/>
      <c r="C23" s="72"/>
      <c r="D23" s="72"/>
      <c r="E23" s="72"/>
      <c r="F23" s="72"/>
      <c r="G23" s="72"/>
      <c r="H23" s="72"/>
      <c r="I23" s="72"/>
      <c r="J23" s="72"/>
      <c r="K23" s="72"/>
      <c r="L23" s="67"/>
    </row>
    <row r="24" spans="1:12" ht="33" customHeight="1" x14ac:dyDescent="0.25">
      <c r="A24" s="71"/>
      <c r="B24" s="70"/>
      <c r="C24" s="70"/>
      <c r="D24" s="70"/>
      <c r="E24" s="70"/>
      <c r="F24" s="70"/>
      <c r="G24" s="70"/>
      <c r="H24" s="70"/>
      <c r="I24" s="70"/>
      <c r="J24" s="70"/>
      <c r="K24" s="70"/>
      <c r="L24" s="70"/>
    </row>
    <row r="25" spans="1:12" ht="24" customHeight="1" x14ac:dyDescent="0.25">
      <c r="A25" s="71"/>
      <c r="B25" s="70"/>
      <c r="C25" s="70"/>
      <c r="D25" s="70"/>
      <c r="E25" s="70"/>
      <c r="F25" s="70"/>
      <c r="G25" s="70"/>
      <c r="H25" s="70"/>
      <c r="I25" s="70"/>
      <c r="J25" s="70"/>
      <c r="K25" s="70"/>
      <c r="L25" s="70"/>
    </row>
    <row r="26" spans="1:12" s="13" customFormat="1" ht="44.25" customHeight="1" x14ac:dyDescent="0.3">
      <c r="A26" s="70"/>
      <c r="B26" s="764"/>
      <c r="C26" s="764"/>
      <c r="D26" s="764"/>
      <c r="E26" s="764"/>
      <c r="F26" s="764"/>
      <c r="G26" s="764"/>
      <c r="H26" s="764"/>
      <c r="I26" s="764"/>
      <c r="J26" s="764"/>
      <c r="K26" s="764"/>
      <c r="L26" s="764"/>
    </row>
    <row r="27" spans="1:12" ht="24" customHeight="1" x14ac:dyDescent="0.25">
      <c r="A27" s="70"/>
      <c r="B27" s="764"/>
      <c r="C27" s="764"/>
      <c r="D27" s="764"/>
      <c r="E27" s="764"/>
      <c r="F27" s="764"/>
      <c r="G27" s="764"/>
      <c r="H27" s="764"/>
      <c r="I27" s="764"/>
      <c r="J27" s="764"/>
      <c r="K27" s="764"/>
      <c r="L27" s="764"/>
    </row>
  </sheetData>
  <mergeCells count="5">
    <mergeCell ref="A3:L3"/>
    <mergeCell ref="B4:L4"/>
    <mergeCell ref="B26:L26"/>
    <mergeCell ref="B27:L27"/>
    <mergeCell ref="B5:L21"/>
  </mergeCells>
  <phoneticPr fontId="2"/>
  <printOptions horizontalCentered="1"/>
  <pageMargins left="0.47244094488188981" right="0.27559055118110237" top="0.6692913385826772" bottom="0.27559055118110237" header="0.51181102362204722" footer="0.51181102362204722"/>
  <pageSetup paperSize="9" scale="80"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79998168889431442"/>
    <pageSetUpPr fitToPage="1"/>
  </sheetPr>
  <dimension ref="A1:L22"/>
  <sheetViews>
    <sheetView view="pageBreakPreview" zoomScale="85" zoomScaleNormal="70" zoomScaleSheetLayoutView="85" workbookViewId="0">
      <selection activeCell="B5" sqref="B5:K21"/>
    </sheetView>
  </sheetViews>
  <sheetFormatPr defaultRowHeight="13" x14ac:dyDescent="0.2"/>
  <cols>
    <col min="1" max="1" width="3.26953125" customWidth="1"/>
    <col min="2" max="11" width="11.7265625" customWidth="1"/>
  </cols>
  <sheetData>
    <row r="1" spans="1:12" ht="19" x14ac:dyDescent="0.3">
      <c r="A1" s="252" t="s">
        <v>409</v>
      </c>
    </row>
    <row r="2" spans="1:12" ht="16.5" x14ac:dyDescent="0.2">
      <c r="A2" s="333" t="s">
        <v>373</v>
      </c>
      <c r="B2" s="334"/>
      <c r="C2" s="334"/>
      <c r="D2" s="334"/>
      <c r="E2" s="334"/>
      <c r="F2" s="334"/>
      <c r="G2" s="334"/>
      <c r="H2" s="334"/>
      <c r="I2" s="334"/>
      <c r="J2" s="334"/>
      <c r="K2" s="334"/>
    </row>
    <row r="3" spans="1:12" ht="20.25" customHeight="1" x14ac:dyDescent="0.25">
      <c r="A3" s="253" t="s">
        <v>233</v>
      </c>
      <c r="B3" s="335"/>
      <c r="C3" s="335"/>
      <c r="D3" s="335"/>
      <c r="E3" s="335"/>
      <c r="F3" s="335"/>
      <c r="G3" s="335"/>
      <c r="H3" s="335"/>
      <c r="I3" s="335"/>
      <c r="J3" s="335"/>
      <c r="K3" s="336"/>
      <c r="L3" s="332"/>
    </row>
    <row r="4" spans="1:12" ht="16.5" x14ac:dyDescent="0.25">
      <c r="A4" s="17"/>
      <c r="B4" s="783" t="s">
        <v>259</v>
      </c>
      <c r="C4" s="824"/>
      <c r="D4" s="824"/>
      <c r="E4" s="824"/>
      <c r="F4" s="824"/>
      <c r="G4" s="824"/>
      <c r="H4" s="824"/>
      <c r="I4" s="824"/>
      <c r="J4" s="824"/>
      <c r="K4" s="949"/>
    </row>
    <row r="5" spans="1:12" ht="24" customHeight="1" x14ac:dyDescent="0.25">
      <c r="A5" s="17"/>
      <c r="B5" s="711"/>
      <c r="C5" s="712"/>
      <c r="D5" s="712"/>
      <c r="E5" s="712"/>
      <c r="F5" s="712"/>
      <c r="G5" s="712"/>
      <c r="H5" s="712"/>
      <c r="I5" s="712"/>
      <c r="J5" s="712"/>
      <c r="K5" s="950"/>
    </row>
    <row r="6" spans="1:12" ht="24" customHeight="1" x14ac:dyDescent="0.25">
      <c r="A6" s="17"/>
      <c r="B6" s="951"/>
      <c r="C6" s="952"/>
      <c r="D6" s="952"/>
      <c r="E6" s="952"/>
      <c r="F6" s="952"/>
      <c r="G6" s="952"/>
      <c r="H6" s="952"/>
      <c r="I6" s="952"/>
      <c r="J6" s="952"/>
      <c r="K6" s="953"/>
    </row>
    <row r="7" spans="1:12" ht="24" customHeight="1" x14ac:dyDescent="0.25">
      <c r="A7" s="17"/>
      <c r="B7" s="951"/>
      <c r="C7" s="952"/>
      <c r="D7" s="952"/>
      <c r="E7" s="952"/>
      <c r="F7" s="952"/>
      <c r="G7" s="952"/>
      <c r="H7" s="952"/>
      <c r="I7" s="952"/>
      <c r="J7" s="952"/>
      <c r="K7" s="953"/>
    </row>
    <row r="8" spans="1:12" ht="24" customHeight="1" x14ac:dyDescent="0.25">
      <c r="A8" s="17"/>
      <c r="B8" s="951"/>
      <c r="C8" s="952"/>
      <c r="D8" s="952"/>
      <c r="E8" s="952"/>
      <c r="F8" s="952"/>
      <c r="G8" s="952"/>
      <c r="H8" s="952"/>
      <c r="I8" s="952"/>
      <c r="J8" s="952"/>
      <c r="K8" s="953"/>
    </row>
    <row r="9" spans="1:12" ht="24" customHeight="1" x14ac:dyDescent="0.25">
      <c r="A9" s="17"/>
      <c r="B9" s="951"/>
      <c r="C9" s="952"/>
      <c r="D9" s="952"/>
      <c r="E9" s="952"/>
      <c r="F9" s="952"/>
      <c r="G9" s="952"/>
      <c r="H9" s="952"/>
      <c r="I9" s="952"/>
      <c r="J9" s="952"/>
      <c r="K9" s="953"/>
    </row>
    <row r="10" spans="1:12" ht="24" customHeight="1" x14ac:dyDescent="0.25">
      <c r="A10" s="17"/>
      <c r="B10" s="951"/>
      <c r="C10" s="952"/>
      <c r="D10" s="952"/>
      <c r="E10" s="952"/>
      <c r="F10" s="952"/>
      <c r="G10" s="952"/>
      <c r="H10" s="952"/>
      <c r="I10" s="952"/>
      <c r="J10" s="952"/>
      <c r="K10" s="953"/>
    </row>
    <row r="11" spans="1:12" ht="24" customHeight="1" x14ac:dyDescent="0.25">
      <c r="A11" s="17"/>
      <c r="B11" s="951"/>
      <c r="C11" s="952"/>
      <c r="D11" s="952"/>
      <c r="E11" s="952"/>
      <c r="F11" s="952"/>
      <c r="G11" s="952"/>
      <c r="H11" s="952"/>
      <c r="I11" s="952"/>
      <c r="J11" s="952"/>
      <c r="K11" s="953"/>
    </row>
    <row r="12" spans="1:12" ht="24" customHeight="1" x14ac:dyDescent="0.25">
      <c r="A12" s="17"/>
      <c r="B12" s="951"/>
      <c r="C12" s="952"/>
      <c r="D12" s="952"/>
      <c r="E12" s="952"/>
      <c r="F12" s="952"/>
      <c r="G12" s="952"/>
      <c r="H12" s="952"/>
      <c r="I12" s="952"/>
      <c r="J12" s="952"/>
      <c r="K12" s="953"/>
    </row>
    <row r="13" spans="1:12" ht="24" customHeight="1" x14ac:dyDescent="0.25">
      <c r="A13" s="17"/>
      <c r="B13" s="951"/>
      <c r="C13" s="952"/>
      <c r="D13" s="952"/>
      <c r="E13" s="952"/>
      <c r="F13" s="952"/>
      <c r="G13" s="952"/>
      <c r="H13" s="952"/>
      <c r="I13" s="952"/>
      <c r="J13" s="952"/>
      <c r="K13" s="953"/>
    </row>
    <row r="14" spans="1:12" ht="24" customHeight="1" x14ac:dyDescent="0.25">
      <c r="A14" s="17"/>
      <c r="B14" s="951"/>
      <c r="C14" s="952"/>
      <c r="D14" s="952"/>
      <c r="E14" s="952"/>
      <c r="F14" s="952"/>
      <c r="G14" s="952"/>
      <c r="H14" s="952"/>
      <c r="I14" s="952"/>
      <c r="J14" s="952"/>
      <c r="K14" s="953"/>
    </row>
    <row r="15" spans="1:12" ht="24" customHeight="1" x14ac:dyDescent="0.25">
      <c r="A15" s="17"/>
      <c r="B15" s="951"/>
      <c r="C15" s="952"/>
      <c r="D15" s="952"/>
      <c r="E15" s="952"/>
      <c r="F15" s="952"/>
      <c r="G15" s="952"/>
      <c r="H15" s="952"/>
      <c r="I15" s="952"/>
      <c r="J15" s="952"/>
      <c r="K15" s="953"/>
    </row>
    <row r="16" spans="1:12" ht="24" customHeight="1" x14ac:dyDescent="0.25">
      <c r="A16" s="17"/>
      <c r="B16" s="951"/>
      <c r="C16" s="952"/>
      <c r="D16" s="952"/>
      <c r="E16" s="952"/>
      <c r="F16" s="952"/>
      <c r="G16" s="952"/>
      <c r="H16" s="952"/>
      <c r="I16" s="952"/>
      <c r="J16" s="952"/>
      <c r="K16" s="953"/>
    </row>
    <row r="17" spans="1:11" ht="24" customHeight="1" x14ac:dyDescent="0.25">
      <c r="A17" s="17"/>
      <c r="B17" s="951"/>
      <c r="C17" s="952"/>
      <c r="D17" s="952"/>
      <c r="E17" s="952"/>
      <c r="F17" s="952"/>
      <c r="G17" s="952"/>
      <c r="H17" s="952"/>
      <c r="I17" s="952"/>
      <c r="J17" s="952"/>
      <c r="K17" s="953"/>
    </row>
    <row r="18" spans="1:11" ht="24" customHeight="1" x14ac:dyDescent="0.25">
      <c r="A18" s="17"/>
      <c r="B18" s="951"/>
      <c r="C18" s="952"/>
      <c r="D18" s="952"/>
      <c r="E18" s="952"/>
      <c r="F18" s="952"/>
      <c r="G18" s="952"/>
      <c r="H18" s="952"/>
      <c r="I18" s="952"/>
      <c r="J18" s="952"/>
      <c r="K18" s="953"/>
    </row>
    <row r="19" spans="1:11" ht="24" customHeight="1" x14ac:dyDescent="0.25">
      <c r="A19" s="17"/>
      <c r="B19" s="951"/>
      <c r="C19" s="952"/>
      <c r="D19" s="952"/>
      <c r="E19" s="952"/>
      <c r="F19" s="952"/>
      <c r="G19" s="952"/>
      <c r="H19" s="952"/>
      <c r="I19" s="952"/>
      <c r="J19" s="952"/>
      <c r="K19" s="953"/>
    </row>
    <row r="20" spans="1:11" ht="24" customHeight="1" x14ac:dyDescent="0.25">
      <c r="A20" s="17"/>
      <c r="B20" s="951"/>
      <c r="C20" s="952"/>
      <c r="D20" s="952"/>
      <c r="E20" s="952"/>
      <c r="F20" s="952"/>
      <c r="G20" s="952"/>
      <c r="H20" s="952"/>
      <c r="I20" s="952"/>
      <c r="J20" s="952"/>
      <c r="K20" s="953"/>
    </row>
    <row r="21" spans="1:11" ht="24" customHeight="1" x14ac:dyDescent="0.2">
      <c r="A21" s="80"/>
      <c r="B21" s="971"/>
      <c r="C21" s="972"/>
      <c r="D21" s="972"/>
      <c r="E21" s="972"/>
      <c r="F21" s="972"/>
      <c r="G21" s="972"/>
      <c r="H21" s="972"/>
      <c r="I21" s="972"/>
      <c r="J21" s="972"/>
      <c r="K21" s="973"/>
    </row>
    <row r="22" spans="1:11" ht="21" x14ac:dyDescent="0.3">
      <c r="K22" s="320"/>
    </row>
  </sheetData>
  <mergeCells count="2">
    <mergeCell ref="B4:K4"/>
    <mergeCell ref="B5:K21"/>
  </mergeCells>
  <phoneticPr fontId="2"/>
  <printOptions horizontalCentered="1"/>
  <pageMargins left="0.70866141732283472" right="0.70866141732283472" top="0.74803149606299213" bottom="0.74803149606299213" header="0.31496062992125984" footer="0.31496062992125984"/>
  <pageSetup paperSize="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39997558519241921"/>
    <pageSetUpPr fitToPage="1"/>
  </sheetPr>
  <dimension ref="A1:W40"/>
  <sheetViews>
    <sheetView view="pageBreakPreview" zoomScale="75" zoomScaleNormal="70" zoomScaleSheetLayoutView="75" workbookViewId="0">
      <selection activeCell="B8" sqref="B8:W33"/>
    </sheetView>
  </sheetViews>
  <sheetFormatPr defaultColWidth="9" defaultRowHeight="13" x14ac:dyDescent="0.2"/>
  <cols>
    <col min="1" max="1" width="3.6328125" style="12" customWidth="1"/>
    <col min="2" max="2" width="12.6328125" style="12" customWidth="1"/>
    <col min="3" max="3" width="5" style="12" customWidth="1"/>
    <col min="4" max="4" width="12.453125" style="12" customWidth="1"/>
    <col min="5" max="5" width="12.6328125" style="12" customWidth="1"/>
    <col min="6" max="6" width="5" style="12" customWidth="1"/>
    <col min="7" max="7" width="12.453125" style="12" customWidth="1"/>
    <col min="8" max="8" width="12.6328125" style="12" customWidth="1"/>
    <col min="9" max="10" width="10" style="12" customWidth="1"/>
    <col min="11" max="11" width="5" style="12" customWidth="1"/>
    <col min="12" max="12" width="11.08984375" style="12" customWidth="1"/>
    <col min="13" max="13" width="9.6328125" style="12" customWidth="1"/>
    <col min="14" max="14" width="5.08984375" style="12" customWidth="1"/>
    <col min="15" max="15" width="4.26953125" style="12" customWidth="1"/>
    <col min="16" max="16" width="8.36328125" style="12" customWidth="1"/>
    <col min="17" max="17" width="12.6328125" style="12" customWidth="1"/>
    <col min="18" max="18" width="5.6328125" style="12" customWidth="1"/>
    <col min="19" max="20" width="12.6328125" style="12" customWidth="1"/>
    <col min="21" max="21" width="5.6328125" style="12" customWidth="1"/>
    <col min="22" max="23" width="12.6328125" style="12" customWidth="1"/>
    <col min="24" max="24" width="3.90625" style="12" customWidth="1"/>
    <col min="25" max="16384" width="9" style="12"/>
  </cols>
  <sheetData>
    <row r="1" spans="1:23" ht="21" customHeight="1" x14ac:dyDescent="0.3">
      <c r="A1" s="13" t="s">
        <v>182</v>
      </c>
      <c r="W1" s="57" t="s">
        <v>332</v>
      </c>
    </row>
    <row r="2" spans="1:23" ht="21.75" customHeight="1" x14ac:dyDescent="0.2"/>
    <row r="3" spans="1:23" ht="18" customHeight="1" x14ac:dyDescent="0.25">
      <c r="A3" s="15" t="s">
        <v>42</v>
      </c>
      <c r="B3" s="26"/>
      <c r="C3" s="26"/>
      <c r="D3" s="26"/>
      <c r="E3" s="26"/>
      <c r="F3" s="26"/>
      <c r="G3" s="26"/>
      <c r="H3" s="26"/>
      <c r="I3" s="26"/>
      <c r="J3" s="26"/>
      <c r="K3" s="26"/>
      <c r="L3" s="26"/>
      <c r="M3" s="26"/>
      <c r="N3" s="26"/>
      <c r="O3" s="26"/>
      <c r="P3" s="748" t="s">
        <v>501</v>
      </c>
      <c r="Q3" s="749"/>
      <c r="R3" s="749"/>
      <c r="S3" s="749"/>
      <c r="T3" s="749"/>
      <c r="U3" s="749"/>
      <c r="V3" s="749"/>
      <c r="W3" s="750"/>
    </row>
    <row r="4" spans="1:23" ht="69" customHeight="1" x14ac:dyDescent="0.25">
      <c r="A4" s="17"/>
      <c r="B4" s="751" t="s">
        <v>216</v>
      </c>
      <c r="C4" s="752"/>
      <c r="D4" s="752"/>
      <c r="E4" s="752"/>
      <c r="F4" s="752"/>
      <c r="G4" s="752"/>
      <c r="H4" s="752"/>
      <c r="I4" s="752"/>
      <c r="J4" s="752"/>
      <c r="K4" s="752"/>
      <c r="L4" s="752"/>
      <c r="M4" s="752"/>
      <c r="N4" s="752"/>
      <c r="O4" s="752"/>
      <c r="P4" s="753" t="s">
        <v>34</v>
      </c>
      <c r="Q4" s="702"/>
      <c r="R4" s="702"/>
      <c r="S4" s="702"/>
      <c r="T4" s="702"/>
      <c r="U4" s="702"/>
      <c r="V4" s="702"/>
      <c r="W4" s="754"/>
    </row>
    <row r="5" spans="1:23" ht="81" customHeight="1" x14ac:dyDescent="0.25">
      <c r="A5" s="17"/>
      <c r="B5" s="755" t="s">
        <v>1</v>
      </c>
      <c r="C5" s="756"/>
      <c r="D5" s="756"/>
      <c r="E5" s="756"/>
      <c r="F5" s="756"/>
      <c r="G5" s="756"/>
      <c r="H5" s="756"/>
      <c r="I5" s="756"/>
      <c r="J5" s="756"/>
      <c r="K5" s="756"/>
      <c r="L5" s="756"/>
      <c r="M5" s="756"/>
      <c r="N5" s="756"/>
      <c r="O5" s="756"/>
      <c r="P5" s="757" t="s">
        <v>231</v>
      </c>
      <c r="Q5" s="736"/>
      <c r="R5" s="736"/>
      <c r="S5" s="736"/>
      <c r="T5" s="736"/>
      <c r="U5" s="736"/>
      <c r="V5" s="736"/>
      <c r="W5" s="758"/>
    </row>
    <row r="6" spans="1:23" customFormat="1" ht="69" customHeight="1" x14ac:dyDescent="0.2">
      <c r="A6" s="69"/>
      <c r="B6" s="759" t="s">
        <v>485</v>
      </c>
      <c r="C6" s="760"/>
      <c r="D6" s="760"/>
      <c r="E6" s="760"/>
      <c r="F6" s="760"/>
      <c r="G6" s="760"/>
      <c r="H6" s="760"/>
      <c r="I6" s="760"/>
      <c r="J6" s="760"/>
      <c r="K6" s="760"/>
      <c r="L6" s="760"/>
      <c r="M6" s="760"/>
      <c r="N6" s="760"/>
      <c r="O6" s="761"/>
      <c r="P6" s="762" t="s">
        <v>484</v>
      </c>
      <c r="Q6" s="760"/>
      <c r="R6" s="760"/>
      <c r="S6" s="760"/>
      <c r="T6" s="760"/>
      <c r="U6" s="760"/>
      <c r="V6" s="760"/>
      <c r="W6" s="763"/>
    </row>
    <row r="7" spans="1:23" ht="17.25" customHeight="1" x14ac:dyDescent="0.25">
      <c r="A7" s="15" t="s">
        <v>176</v>
      </c>
      <c r="B7" s="26"/>
      <c r="C7" s="26"/>
      <c r="D7" s="26"/>
      <c r="E7" s="26"/>
      <c r="F7" s="26"/>
      <c r="G7" s="26"/>
      <c r="H7" s="26"/>
      <c r="I7" s="26"/>
      <c r="J7" s="26"/>
      <c r="K7" s="26"/>
      <c r="L7" s="26"/>
      <c r="M7" s="26"/>
      <c r="N7" s="26"/>
      <c r="O7" s="26"/>
      <c r="P7" s="26"/>
      <c r="Q7" s="26"/>
      <c r="R7" s="26"/>
      <c r="S7" s="26"/>
      <c r="T7" s="26"/>
      <c r="U7" s="26"/>
      <c r="V7" s="26"/>
      <c r="W7" s="59"/>
    </row>
    <row r="8" spans="1:23" ht="21" customHeight="1" x14ac:dyDescent="0.2">
      <c r="A8" s="18"/>
      <c r="B8" s="765" t="s">
        <v>559</v>
      </c>
      <c r="C8" s="766"/>
      <c r="D8" s="766"/>
      <c r="E8" s="766"/>
      <c r="F8" s="766"/>
      <c r="G8" s="766"/>
      <c r="H8" s="766"/>
      <c r="I8" s="766"/>
      <c r="J8" s="766"/>
      <c r="K8" s="766"/>
      <c r="L8" s="766"/>
      <c r="M8" s="766"/>
      <c r="N8" s="766"/>
      <c r="O8" s="766"/>
      <c r="P8" s="766"/>
      <c r="Q8" s="766"/>
      <c r="R8" s="766"/>
      <c r="S8" s="766"/>
      <c r="T8" s="766"/>
      <c r="U8" s="766"/>
      <c r="V8" s="766"/>
      <c r="W8" s="767"/>
    </row>
    <row r="9" spans="1:23" ht="21" customHeight="1" x14ac:dyDescent="0.2">
      <c r="A9" s="18"/>
      <c r="B9" s="768"/>
      <c r="C9" s="769"/>
      <c r="D9" s="769"/>
      <c r="E9" s="769"/>
      <c r="F9" s="769"/>
      <c r="G9" s="769"/>
      <c r="H9" s="769"/>
      <c r="I9" s="769"/>
      <c r="J9" s="769"/>
      <c r="K9" s="769"/>
      <c r="L9" s="769"/>
      <c r="M9" s="769"/>
      <c r="N9" s="769"/>
      <c r="O9" s="769"/>
      <c r="P9" s="769"/>
      <c r="Q9" s="769"/>
      <c r="R9" s="769"/>
      <c r="S9" s="769"/>
      <c r="T9" s="769"/>
      <c r="U9" s="769"/>
      <c r="V9" s="769"/>
      <c r="W9" s="770"/>
    </row>
    <row r="10" spans="1:23" ht="21" customHeight="1" x14ac:dyDescent="0.2">
      <c r="A10" s="18"/>
      <c r="B10" s="768"/>
      <c r="C10" s="769"/>
      <c r="D10" s="769"/>
      <c r="E10" s="769"/>
      <c r="F10" s="769"/>
      <c r="G10" s="769"/>
      <c r="H10" s="769"/>
      <c r="I10" s="769"/>
      <c r="J10" s="769"/>
      <c r="K10" s="769"/>
      <c r="L10" s="769"/>
      <c r="M10" s="769"/>
      <c r="N10" s="769"/>
      <c r="O10" s="769"/>
      <c r="P10" s="769"/>
      <c r="Q10" s="769"/>
      <c r="R10" s="769"/>
      <c r="S10" s="769"/>
      <c r="T10" s="769"/>
      <c r="U10" s="769"/>
      <c r="V10" s="769"/>
      <c r="W10" s="770"/>
    </row>
    <row r="11" spans="1:23" ht="21" customHeight="1" x14ac:dyDescent="0.2">
      <c r="A11" s="18"/>
      <c r="B11" s="768"/>
      <c r="C11" s="769"/>
      <c r="D11" s="769"/>
      <c r="E11" s="769"/>
      <c r="F11" s="769"/>
      <c r="G11" s="769"/>
      <c r="H11" s="769"/>
      <c r="I11" s="769"/>
      <c r="J11" s="769"/>
      <c r="K11" s="769"/>
      <c r="L11" s="769"/>
      <c r="M11" s="769"/>
      <c r="N11" s="769"/>
      <c r="O11" s="769"/>
      <c r="P11" s="769"/>
      <c r="Q11" s="769"/>
      <c r="R11" s="769"/>
      <c r="S11" s="769"/>
      <c r="T11" s="769"/>
      <c r="U11" s="769"/>
      <c r="V11" s="769"/>
      <c r="W11" s="770"/>
    </row>
    <row r="12" spans="1:23" ht="21" customHeight="1" x14ac:dyDescent="0.2">
      <c r="A12" s="18"/>
      <c r="B12" s="768"/>
      <c r="C12" s="769"/>
      <c r="D12" s="769"/>
      <c r="E12" s="769"/>
      <c r="F12" s="769"/>
      <c r="G12" s="769"/>
      <c r="H12" s="769"/>
      <c r="I12" s="769"/>
      <c r="J12" s="769"/>
      <c r="K12" s="769"/>
      <c r="L12" s="769"/>
      <c r="M12" s="769"/>
      <c r="N12" s="769"/>
      <c r="O12" s="769"/>
      <c r="P12" s="769"/>
      <c r="Q12" s="769"/>
      <c r="R12" s="769"/>
      <c r="S12" s="769"/>
      <c r="T12" s="769"/>
      <c r="U12" s="769"/>
      <c r="V12" s="769"/>
      <c r="W12" s="770"/>
    </row>
    <row r="13" spans="1:23" ht="21" customHeight="1" x14ac:dyDescent="0.2">
      <c r="A13" s="18"/>
      <c r="B13" s="768"/>
      <c r="C13" s="769"/>
      <c r="D13" s="769"/>
      <c r="E13" s="769"/>
      <c r="F13" s="769"/>
      <c r="G13" s="769"/>
      <c r="H13" s="769"/>
      <c r="I13" s="769"/>
      <c r="J13" s="769"/>
      <c r="K13" s="769"/>
      <c r="L13" s="769"/>
      <c r="M13" s="769"/>
      <c r="N13" s="769"/>
      <c r="O13" s="769"/>
      <c r="P13" s="769"/>
      <c r="Q13" s="769"/>
      <c r="R13" s="769"/>
      <c r="S13" s="769"/>
      <c r="T13" s="769"/>
      <c r="U13" s="769"/>
      <c r="V13" s="769"/>
      <c r="W13" s="770"/>
    </row>
    <row r="14" spans="1:23" ht="21" customHeight="1" x14ac:dyDescent="0.2">
      <c r="A14" s="18"/>
      <c r="B14" s="768"/>
      <c r="C14" s="769"/>
      <c r="D14" s="769"/>
      <c r="E14" s="769"/>
      <c r="F14" s="769"/>
      <c r="G14" s="769"/>
      <c r="H14" s="769"/>
      <c r="I14" s="769"/>
      <c r="J14" s="769"/>
      <c r="K14" s="769"/>
      <c r="L14" s="769"/>
      <c r="M14" s="769"/>
      <c r="N14" s="769"/>
      <c r="O14" s="769"/>
      <c r="P14" s="769"/>
      <c r="Q14" s="769"/>
      <c r="R14" s="769"/>
      <c r="S14" s="769"/>
      <c r="T14" s="769"/>
      <c r="U14" s="769"/>
      <c r="V14" s="769"/>
      <c r="W14" s="770"/>
    </row>
    <row r="15" spans="1:23" ht="21" customHeight="1" x14ac:dyDescent="0.2">
      <c r="A15" s="18"/>
      <c r="B15" s="768"/>
      <c r="C15" s="769"/>
      <c r="D15" s="769"/>
      <c r="E15" s="769"/>
      <c r="F15" s="769"/>
      <c r="G15" s="769"/>
      <c r="H15" s="769"/>
      <c r="I15" s="769"/>
      <c r="J15" s="769"/>
      <c r="K15" s="769"/>
      <c r="L15" s="769"/>
      <c r="M15" s="769"/>
      <c r="N15" s="769"/>
      <c r="O15" s="769"/>
      <c r="P15" s="769"/>
      <c r="Q15" s="769"/>
      <c r="R15" s="769"/>
      <c r="S15" s="769"/>
      <c r="T15" s="769"/>
      <c r="U15" s="769"/>
      <c r="V15" s="769"/>
      <c r="W15" s="770"/>
    </row>
    <row r="16" spans="1:23" ht="21" customHeight="1" x14ac:dyDescent="0.2">
      <c r="A16" s="18"/>
      <c r="B16" s="768"/>
      <c r="C16" s="769"/>
      <c r="D16" s="769"/>
      <c r="E16" s="769"/>
      <c r="F16" s="769"/>
      <c r="G16" s="769"/>
      <c r="H16" s="769"/>
      <c r="I16" s="769"/>
      <c r="J16" s="769"/>
      <c r="K16" s="769"/>
      <c r="L16" s="769"/>
      <c r="M16" s="769"/>
      <c r="N16" s="769"/>
      <c r="O16" s="769"/>
      <c r="P16" s="769"/>
      <c r="Q16" s="769"/>
      <c r="R16" s="769"/>
      <c r="S16" s="769"/>
      <c r="T16" s="769"/>
      <c r="U16" s="769"/>
      <c r="V16" s="769"/>
      <c r="W16" s="770"/>
    </row>
    <row r="17" spans="1:23" ht="21" customHeight="1" x14ac:dyDescent="0.2">
      <c r="A17" s="18"/>
      <c r="B17" s="768"/>
      <c r="C17" s="769"/>
      <c r="D17" s="769"/>
      <c r="E17" s="769"/>
      <c r="F17" s="769"/>
      <c r="G17" s="769"/>
      <c r="H17" s="769"/>
      <c r="I17" s="769"/>
      <c r="J17" s="769"/>
      <c r="K17" s="769"/>
      <c r="L17" s="769"/>
      <c r="M17" s="769"/>
      <c r="N17" s="769"/>
      <c r="O17" s="769"/>
      <c r="P17" s="769"/>
      <c r="Q17" s="769"/>
      <c r="R17" s="769"/>
      <c r="S17" s="769"/>
      <c r="T17" s="769"/>
      <c r="U17" s="769"/>
      <c r="V17" s="769"/>
      <c r="W17" s="770"/>
    </row>
    <row r="18" spans="1:23" ht="21" customHeight="1" x14ac:dyDescent="0.2">
      <c r="A18" s="18"/>
      <c r="B18" s="768"/>
      <c r="C18" s="769"/>
      <c r="D18" s="769"/>
      <c r="E18" s="769"/>
      <c r="F18" s="769"/>
      <c r="G18" s="769"/>
      <c r="H18" s="769"/>
      <c r="I18" s="769"/>
      <c r="J18" s="769"/>
      <c r="K18" s="769"/>
      <c r="L18" s="769"/>
      <c r="M18" s="769"/>
      <c r="N18" s="769"/>
      <c r="O18" s="769"/>
      <c r="P18" s="769"/>
      <c r="Q18" s="769"/>
      <c r="R18" s="769"/>
      <c r="S18" s="769"/>
      <c r="T18" s="769"/>
      <c r="U18" s="769"/>
      <c r="V18" s="769"/>
      <c r="W18" s="770"/>
    </row>
    <row r="19" spans="1:23" ht="21" customHeight="1" x14ac:dyDescent="0.2">
      <c r="A19" s="18"/>
      <c r="B19" s="768"/>
      <c r="C19" s="769"/>
      <c r="D19" s="769"/>
      <c r="E19" s="769"/>
      <c r="F19" s="769"/>
      <c r="G19" s="769"/>
      <c r="H19" s="769"/>
      <c r="I19" s="769"/>
      <c r="J19" s="769"/>
      <c r="K19" s="769"/>
      <c r="L19" s="769"/>
      <c r="M19" s="769"/>
      <c r="N19" s="769"/>
      <c r="O19" s="769"/>
      <c r="P19" s="769"/>
      <c r="Q19" s="769"/>
      <c r="R19" s="769"/>
      <c r="S19" s="769"/>
      <c r="T19" s="769"/>
      <c r="U19" s="769"/>
      <c r="V19" s="769"/>
      <c r="W19" s="770"/>
    </row>
    <row r="20" spans="1:23" ht="21" customHeight="1" x14ac:dyDescent="0.2">
      <c r="A20" s="18"/>
      <c r="B20" s="768"/>
      <c r="C20" s="769"/>
      <c r="D20" s="769"/>
      <c r="E20" s="769"/>
      <c r="F20" s="769"/>
      <c r="G20" s="769"/>
      <c r="H20" s="769"/>
      <c r="I20" s="769"/>
      <c r="J20" s="769"/>
      <c r="K20" s="769"/>
      <c r="L20" s="769"/>
      <c r="M20" s="769"/>
      <c r="N20" s="769"/>
      <c r="O20" s="769"/>
      <c r="P20" s="769"/>
      <c r="Q20" s="769"/>
      <c r="R20" s="769"/>
      <c r="S20" s="769"/>
      <c r="T20" s="769"/>
      <c r="U20" s="769"/>
      <c r="V20" s="769"/>
      <c r="W20" s="770"/>
    </row>
    <row r="21" spans="1:23" ht="21" customHeight="1" x14ac:dyDescent="0.2">
      <c r="A21" s="18"/>
      <c r="B21" s="768"/>
      <c r="C21" s="769"/>
      <c r="D21" s="769"/>
      <c r="E21" s="769"/>
      <c r="F21" s="769"/>
      <c r="G21" s="769"/>
      <c r="H21" s="769"/>
      <c r="I21" s="769"/>
      <c r="J21" s="769"/>
      <c r="K21" s="769"/>
      <c r="L21" s="769"/>
      <c r="M21" s="769"/>
      <c r="N21" s="769"/>
      <c r="O21" s="769"/>
      <c r="P21" s="769"/>
      <c r="Q21" s="769"/>
      <c r="R21" s="769"/>
      <c r="S21" s="769"/>
      <c r="T21" s="769"/>
      <c r="U21" s="769"/>
      <c r="V21" s="769"/>
      <c r="W21" s="770"/>
    </row>
    <row r="22" spans="1:23" ht="21" customHeight="1" x14ac:dyDescent="0.2">
      <c r="A22" s="18"/>
      <c r="B22" s="768"/>
      <c r="C22" s="769"/>
      <c r="D22" s="769"/>
      <c r="E22" s="769"/>
      <c r="F22" s="769"/>
      <c r="G22" s="769"/>
      <c r="H22" s="769"/>
      <c r="I22" s="769"/>
      <c r="J22" s="769"/>
      <c r="K22" s="769"/>
      <c r="L22" s="769"/>
      <c r="M22" s="769"/>
      <c r="N22" s="769"/>
      <c r="O22" s="769"/>
      <c r="P22" s="769"/>
      <c r="Q22" s="769"/>
      <c r="R22" s="769"/>
      <c r="S22" s="769"/>
      <c r="T22" s="769"/>
      <c r="U22" s="769"/>
      <c r="V22" s="769"/>
      <c r="W22" s="770"/>
    </row>
    <row r="23" spans="1:23" ht="21" customHeight="1" x14ac:dyDescent="0.2">
      <c r="A23" s="18"/>
      <c r="B23" s="768"/>
      <c r="C23" s="769"/>
      <c r="D23" s="769"/>
      <c r="E23" s="769"/>
      <c r="F23" s="769"/>
      <c r="G23" s="769"/>
      <c r="H23" s="769"/>
      <c r="I23" s="769"/>
      <c r="J23" s="769"/>
      <c r="K23" s="769"/>
      <c r="L23" s="769"/>
      <c r="M23" s="769"/>
      <c r="N23" s="769"/>
      <c r="O23" s="769"/>
      <c r="P23" s="769"/>
      <c r="Q23" s="769"/>
      <c r="R23" s="769"/>
      <c r="S23" s="769"/>
      <c r="T23" s="769"/>
      <c r="U23" s="769"/>
      <c r="V23" s="769"/>
      <c r="W23" s="770"/>
    </row>
    <row r="24" spans="1:23" ht="21" customHeight="1" x14ac:dyDescent="0.2">
      <c r="A24" s="18"/>
      <c r="B24" s="768"/>
      <c r="C24" s="769"/>
      <c r="D24" s="769"/>
      <c r="E24" s="769"/>
      <c r="F24" s="769"/>
      <c r="G24" s="769"/>
      <c r="H24" s="769"/>
      <c r="I24" s="769"/>
      <c r="J24" s="769"/>
      <c r="K24" s="769"/>
      <c r="L24" s="769"/>
      <c r="M24" s="769"/>
      <c r="N24" s="769"/>
      <c r="O24" s="769"/>
      <c r="P24" s="769"/>
      <c r="Q24" s="769"/>
      <c r="R24" s="769"/>
      <c r="S24" s="769"/>
      <c r="T24" s="769"/>
      <c r="U24" s="769"/>
      <c r="V24" s="769"/>
      <c r="W24" s="770"/>
    </row>
    <row r="25" spans="1:23" ht="21" customHeight="1" x14ac:dyDescent="0.2">
      <c r="A25" s="18"/>
      <c r="B25" s="768"/>
      <c r="C25" s="769"/>
      <c r="D25" s="769"/>
      <c r="E25" s="769"/>
      <c r="F25" s="769"/>
      <c r="G25" s="769"/>
      <c r="H25" s="769"/>
      <c r="I25" s="769"/>
      <c r="J25" s="769"/>
      <c r="K25" s="769"/>
      <c r="L25" s="769"/>
      <c r="M25" s="769"/>
      <c r="N25" s="769"/>
      <c r="O25" s="769"/>
      <c r="P25" s="769"/>
      <c r="Q25" s="769"/>
      <c r="R25" s="769"/>
      <c r="S25" s="769"/>
      <c r="T25" s="769"/>
      <c r="U25" s="769"/>
      <c r="V25" s="769"/>
      <c r="W25" s="770"/>
    </row>
    <row r="26" spans="1:23" ht="21" customHeight="1" x14ac:dyDescent="0.2">
      <c r="A26" s="18"/>
      <c r="B26" s="768"/>
      <c r="C26" s="769"/>
      <c r="D26" s="769"/>
      <c r="E26" s="769"/>
      <c r="F26" s="769"/>
      <c r="G26" s="769"/>
      <c r="H26" s="769"/>
      <c r="I26" s="769"/>
      <c r="J26" s="769"/>
      <c r="K26" s="769"/>
      <c r="L26" s="769"/>
      <c r="M26" s="769"/>
      <c r="N26" s="769"/>
      <c r="O26" s="769"/>
      <c r="P26" s="769"/>
      <c r="Q26" s="769"/>
      <c r="R26" s="769"/>
      <c r="S26" s="769"/>
      <c r="T26" s="769"/>
      <c r="U26" s="769"/>
      <c r="V26" s="769"/>
      <c r="W26" s="770"/>
    </row>
    <row r="27" spans="1:23" ht="21" customHeight="1" x14ac:dyDescent="0.2">
      <c r="A27" s="18"/>
      <c r="B27" s="768"/>
      <c r="C27" s="769"/>
      <c r="D27" s="769"/>
      <c r="E27" s="769"/>
      <c r="F27" s="769"/>
      <c r="G27" s="769"/>
      <c r="H27" s="769"/>
      <c r="I27" s="769"/>
      <c r="J27" s="769"/>
      <c r="K27" s="769"/>
      <c r="L27" s="769"/>
      <c r="M27" s="769"/>
      <c r="N27" s="769"/>
      <c r="O27" s="769"/>
      <c r="P27" s="769"/>
      <c r="Q27" s="769"/>
      <c r="R27" s="769"/>
      <c r="S27" s="769"/>
      <c r="T27" s="769"/>
      <c r="U27" s="769"/>
      <c r="V27" s="769"/>
      <c r="W27" s="770"/>
    </row>
    <row r="28" spans="1:23" ht="21" customHeight="1" x14ac:dyDescent="0.2">
      <c r="A28" s="18"/>
      <c r="B28" s="768"/>
      <c r="C28" s="769"/>
      <c r="D28" s="769"/>
      <c r="E28" s="769"/>
      <c r="F28" s="769"/>
      <c r="G28" s="769"/>
      <c r="H28" s="769"/>
      <c r="I28" s="769"/>
      <c r="J28" s="769"/>
      <c r="K28" s="769"/>
      <c r="L28" s="769"/>
      <c r="M28" s="769"/>
      <c r="N28" s="769"/>
      <c r="O28" s="769"/>
      <c r="P28" s="769"/>
      <c r="Q28" s="769"/>
      <c r="R28" s="769"/>
      <c r="S28" s="769"/>
      <c r="T28" s="769"/>
      <c r="U28" s="769"/>
      <c r="V28" s="769"/>
      <c r="W28" s="770"/>
    </row>
    <row r="29" spans="1:23" ht="21" customHeight="1" x14ac:dyDescent="0.2">
      <c r="A29" s="18"/>
      <c r="B29" s="768"/>
      <c r="C29" s="769"/>
      <c r="D29" s="769"/>
      <c r="E29" s="769"/>
      <c r="F29" s="769"/>
      <c r="G29" s="769"/>
      <c r="H29" s="769"/>
      <c r="I29" s="769"/>
      <c r="J29" s="769"/>
      <c r="K29" s="769"/>
      <c r="L29" s="769"/>
      <c r="M29" s="769"/>
      <c r="N29" s="769"/>
      <c r="O29" s="769"/>
      <c r="P29" s="769"/>
      <c r="Q29" s="769"/>
      <c r="R29" s="769"/>
      <c r="S29" s="769"/>
      <c r="T29" s="769"/>
      <c r="U29" s="769"/>
      <c r="V29" s="769"/>
      <c r="W29" s="770"/>
    </row>
    <row r="30" spans="1:23" ht="21" customHeight="1" x14ac:dyDescent="0.2">
      <c r="A30" s="18"/>
      <c r="B30" s="768"/>
      <c r="C30" s="769"/>
      <c r="D30" s="769"/>
      <c r="E30" s="769"/>
      <c r="F30" s="769"/>
      <c r="G30" s="769"/>
      <c r="H30" s="769"/>
      <c r="I30" s="769"/>
      <c r="J30" s="769"/>
      <c r="K30" s="769"/>
      <c r="L30" s="769"/>
      <c r="M30" s="769"/>
      <c r="N30" s="769"/>
      <c r="O30" s="769"/>
      <c r="P30" s="769"/>
      <c r="Q30" s="769"/>
      <c r="R30" s="769"/>
      <c r="S30" s="769"/>
      <c r="T30" s="769"/>
      <c r="U30" s="769"/>
      <c r="V30" s="769"/>
      <c r="W30" s="770"/>
    </row>
    <row r="31" spans="1:23" ht="21" customHeight="1" x14ac:dyDescent="0.2">
      <c r="A31" s="18"/>
      <c r="B31" s="768"/>
      <c r="C31" s="769"/>
      <c r="D31" s="769"/>
      <c r="E31" s="769"/>
      <c r="F31" s="769"/>
      <c r="G31" s="769"/>
      <c r="H31" s="769"/>
      <c r="I31" s="769"/>
      <c r="J31" s="769"/>
      <c r="K31" s="769"/>
      <c r="L31" s="769"/>
      <c r="M31" s="769"/>
      <c r="N31" s="769"/>
      <c r="O31" s="769"/>
      <c r="P31" s="769"/>
      <c r="Q31" s="769"/>
      <c r="R31" s="769"/>
      <c r="S31" s="769"/>
      <c r="T31" s="769"/>
      <c r="U31" s="769"/>
      <c r="V31" s="769"/>
      <c r="W31" s="770"/>
    </row>
    <row r="32" spans="1:23" ht="21" customHeight="1" x14ac:dyDescent="0.2">
      <c r="A32" s="18"/>
      <c r="B32" s="768"/>
      <c r="C32" s="769"/>
      <c r="D32" s="769"/>
      <c r="E32" s="769"/>
      <c r="F32" s="769"/>
      <c r="G32" s="769"/>
      <c r="H32" s="769"/>
      <c r="I32" s="769"/>
      <c r="J32" s="769"/>
      <c r="K32" s="769"/>
      <c r="L32" s="769"/>
      <c r="M32" s="769"/>
      <c r="N32" s="769"/>
      <c r="O32" s="769"/>
      <c r="P32" s="769"/>
      <c r="Q32" s="769"/>
      <c r="R32" s="769"/>
      <c r="S32" s="769"/>
      <c r="T32" s="769"/>
      <c r="U32" s="769"/>
      <c r="V32" s="769"/>
      <c r="W32" s="770"/>
    </row>
    <row r="33" spans="1:23" ht="21" customHeight="1" x14ac:dyDescent="0.2">
      <c r="A33" s="69"/>
      <c r="B33" s="693"/>
      <c r="C33" s="680"/>
      <c r="D33" s="680"/>
      <c r="E33" s="680"/>
      <c r="F33" s="680"/>
      <c r="G33" s="680"/>
      <c r="H33" s="680"/>
      <c r="I33" s="680"/>
      <c r="J33" s="680"/>
      <c r="K33" s="680"/>
      <c r="L33" s="680"/>
      <c r="M33" s="680"/>
      <c r="N33" s="680"/>
      <c r="O33" s="680"/>
      <c r="P33" s="680"/>
      <c r="Q33" s="680"/>
      <c r="R33" s="680"/>
      <c r="S33" s="680"/>
      <c r="T33" s="680"/>
      <c r="U33" s="680"/>
      <c r="V33" s="680"/>
      <c r="W33" s="771"/>
    </row>
    <row r="34" spans="1:23" ht="21" customHeight="1" x14ac:dyDescent="0.2">
      <c r="B34" s="72"/>
      <c r="C34" s="72"/>
      <c r="D34" s="72"/>
      <c r="E34" s="72"/>
      <c r="F34" s="72"/>
      <c r="G34" s="72"/>
      <c r="H34" s="72"/>
      <c r="I34" s="72"/>
      <c r="J34" s="72"/>
      <c r="K34" s="72"/>
      <c r="L34" s="72"/>
      <c r="M34" s="72"/>
      <c r="N34" s="72"/>
      <c r="O34" s="72"/>
      <c r="P34" s="72"/>
      <c r="Q34" s="72"/>
      <c r="R34" s="72"/>
      <c r="S34" s="72"/>
      <c r="T34" s="72"/>
      <c r="U34" s="72"/>
      <c r="V34" s="72"/>
      <c r="W34" s="74"/>
    </row>
    <row r="35" spans="1:23" ht="21" customHeight="1" x14ac:dyDescent="0.25">
      <c r="A35" s="70" t="s">
        <v>185</v>
      </c>
      <c r="B35" s="72"/>
      <c r="C35" s="72"/>
      <c r="D35" s="72"/>
      <c r="E35" s="72"/>
      <c r="F35" s="72"/>
      <c r="G35" s="72"/>
      <c r="H35" s="72"/>
      <c r="I35" s="72"/>
      <c r="J35" s="72"/>
      <c r="K35" s="72"/>
      <c r="L35" s="72"/>
      <c r="M35" s="72"/>
      <c r="N35" s="72"/>
      <c r="O35" s="72"/>
      <c r="P35" s="72"/>
      <c r="Q35" s="72"/>
      <c r="R35" s="72"/>
      <c r="S35" s="72"/>
      <c r="T35" s="72"/>
      <c r="U35" s="72"/>
      <c r="V35" s="72"/>
      <c r="W35" s="68"/>
    </row>
    <row r="36" spans="1:23" ht="33" customHeight="1" x14ac:dyDescent="0.25">
      <c r="A36" s="71" t="s">
        <v>127</v>
      </c>
      <c r="B36" s="70"/>
      <c r="C36" s="70"/>
      <c r="D36" s="70"/>
      <c r="E36" s="70"/>
      <c r="F36" s="70"/>
      <c r="G36" s="70"/>
      <c r="H36" s="70"/>
      <c r="I36" s="70"/>
      <c r="J36" s="70"/>
      <c r="K36" s="70"/>
      <c r="L36" s="70"/>
      <c r="M36" s="70"/>
      <c r="N36" s="70"/>
      <c r="O36" s="70"/>
      <c r="P36" s="70"/>
      <c r="Q36" s="70"/>
      <c r="R36" s="70"/>
      <c r="S36" s="70"/>
      <c r="T36" s="70"/>
      <c r="U36" s="70"/>
      <c r="V36" s="70"/>
      <c r="W36" s="70"/>
    </row>
    <row r="37" spans="1:23" ht="24" customHeight="1" x14ac:dyDescent="0.25">
      <c r="A37" s="71"/>
      <c r="B37" s="71" t="s">
        <v>186</v>
      </c>
      <c r="C37" s="70"/>
      <c r="D37" s="70"/>
      <c r="E37" s="70"/>
      <c r="F37" s="70"/>
      <c r="G37" s="70"/>
      <c r="H37" s="70"/>
      <c r="I37" s="70"/>
      <c r="J37" s="70"/>
      <c r="K37" s="70"/>
      <c r="L37" s="70"/>
      <c r="M37" s="70"/>
      <c r="N37" s="70"/>
      <c r="O37" s="70"/>
      <c r="P37" s="70"/>
      <c r="Q37" s="70"/>
      <c r="R37" s="70"/>
      <c r="S37" s="70"/>
      <c r="T37" s="70"/>
      <c r="U37" s="70"/>
      <c r="V37" s="70"/>
      <c r="W37" s="70"/>
    </row>
    <row r="38" spans="1:23" s="13" customFormat="1" ht="44.25" customHeight="1" x14ac:dyDescent="0.3">
      <c r="A38" s="70"/>
      <c r="B38" s="764" t="s">
        <v>62</v>
      </c>
      <c r="C38" s="764"/>
      <c r="D38" s="764"/>
      <c r="E38" s="764"/>
      <c r="F38" s="764"/>
      <c r="G38" s="764"/>
      <c r="H38" s="764"/>
      <c r="I38" s="764"/>
      <c r="J38" s="764"/>
      <c r="K38" s="764"/>
      <c r="L38" s="764"/>
      <c r="M38" s="764"/>
      <c r="N38" s="764"/>
      <c r="O38" s="764"/>
      <c r="P38" s="764"/>
      <c r="Q38" s="764"/>
      <c r="R38" s="764"/>
      <c r="S38" s="764"/>
      <c r="T38" s="764"/>
      <c r="U38" s="764"/>
      <c r="V38" s="764"/>
      <c r="W38" s="764"/>
    </row>
    <row r="39" spans="1:23" ht="24" customHeight="1" x14ac:dyDescent="0.25">
      <c r="A39" s="70"/>
      <c r="B39" s="764" t="s">
        <v>181</v>
      </c>
      <c r="C39" s="764"/>
      <c r="D39" s="764"/>
      <c r="E39" s="764"/>
      <c r="F39" s="764"/>
      <c r="G39" s="764"/>
      <c r="H39" s="764"/>
      <c r="I39" s="764"/>
      <c r="J39" s="764"/>
      <c r="K39" s="764"/>
      <c r="L39" s="764"/>
      <c r="M39" s="764"/>
      <c r="N39" s="764"/>
      <c r="O39" s="764"/>
      <c r="P39" s="764"/>
      <c r="Q39" s="764"/>
      <c r="R39" s="764"/>
      <c r="S39" s="764"/>
      <c r="T39" s="764"/>
      <c r="U39" s="764"/>
      <c r="V39" s="764"/>
      <c r="W39" s="764"/>
    </row>
    <row r="40" spans="1:23" ht="23.25" customHeight="1" x14ac:dyDescent="0.25">
      <c r="A40" s="70"/>
      <c r="B40" s="764" t="s">
        <v>178</v>
      </c>
      <c r="C40" s="764"/>
      <c r="D40" s="764"/>
      <c r="E40" s="764"/>
      <c r="F40" s="764"/>
      <c r="G40" s="764"/>
      <c r="H40" s="764"/>
      <c r="I40" s="764"/>
      <c r="J40" s="764"/>
      <c r="K40" s="764"/>
      <c r="L40" s="764"/>
      <c r="M40" s="764"/>
      <c r="N40" s="764"/>
      <c r="O40" s="764"/>
      <c r="P40" s="764"/>
      <c r="Q40" s="764"/>
      <c r="R40" s="764"/>
      <c r="S40" s="764"/>
      <c r="T40" s="764"/>
      <c r="U40" s="764"/>
      <c r="V40" s="764"/>
      <c r="W40" s="764"/>
    </row>
  </sheetData>
  <mergeCells count="11">
    <mergeCell ref="B6:O6"/>
    <mergeCell ref="P6:W6"/>
    <mergeCell ref="B38:W38"/>
    <mergeCell ref="B39:W39"/>
    <mergeCell ref="B40:W40"/>
    <mergeCell ref="B8:W33"/>
    <mergeCell ref="P3:W3"/>
    <mergeCell ref="B4:O4"/>
    <mergeCell ref="P4:W4"/>
    <mergeCell ref="B5:O5"/>
    <mergeCell ref="P5:W5"/>
  </mergeCells>
  <phoneticPr fontId="2"/>
  <pageMargins left="0.47244094488188981" right="0.27559055118110237" top="0.6692913385826772" bottom="0.27559055118110237" header="0.51181102362204722" footer="0.51181102362204722"/>
  <pageSetup paperSize="9" scale="64"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39997558519241921"/>
    <pageSetUpPr fitToPage="1"/>
  </sheetPr>
  <dimension ref="A1:J17"/>
  <sheetViews>
    <sheetView view="pageBreakPreview" zoomScale="70" zoomScaleNormal="40" zoomScaleSheetLayoutView="70" workbookViewId="0">
      <selection activeCell="C7" sqref="C7"/>
    </sheetView>
  </sheetViews>
  <sheetFormatPr defaultColWidth="9" defaultRowHeight="13" x14ac:dyDescent="0.2"/>
  <cols>
    <col min="1" max="1" width="3.453125" style="12" customWidth="1"/>
    <col min="2" max="2" width="10.6328125" style="12" customWidth="1"/>
    <col min="3" max="3" width="40" style="12" customWidth="1"/>
    <col min="4" max="4" width="20.90625" style="12" customWidth="1"/>
    <col min="5" max="5" width="21.453125" style="12" customWidth="1"/>
    <col min="6" max="10" width="22.453125" style="12" customWidth="1"/>
    <col min="11" max="16384" width="9" style="12"/>
  </cols>
  <sheetData>
    <row r="1" spans="1:10" ht="21" customHeight="1" x14ac:dyDescent="0.3">
      <c r="A1" s="13" t="s">
        <v>223</v>
      </c>
      <c r="B1" s="338"/>
      <c r="C1" s="251"/>
    </row>
    <row r="2" spans="1:10" ht="19" x14ac:dyDescent="0.2">
      <c r="B2" s="338"/>
      <c r="C2" s="251"/>
    </row>
    <row r="3" spans="1:10" ht="19" x14ac:dyDescent="0.25">
      <c r="A3" s="15" t="s">
        <v>370</v>
      </c>
      <c r="B3" s="337"/>
      <c r="C3" s="29"/>
      <c r="D3" s="26"/>
      <c r="E3" s="26"/>
      <c r="F3" s="26"/>
      <c r="G3" s="26"/>
      <c r="H3" s="26"/>
      <c r="I3" s="26"/>
      <c r="J3" s="59"/>
    </row>
    <row r="4" spans="1:10" ht="21" customHeight="1" x14ac:dyDescent="0.2">
      <c r="A4" s="18"/>
      <c r="B4" s="932" t="s">
        <v>230</v>
      </c>
      <c r="C4" s="932"/>
      <c r="D4" s="932"/>
      <c r="E4" s="932"/>
      <c r="F4" s="932"/>
      <c r="G4" s="932"/>
      <c r="H4" s="932"/>
      <c r="I4" s="932"/>
      <c r="J4" s="955"/>
    </row>
    <row r="5" spans="1:10" ht="42" customHeight="1" x14ac:dyDescent="0.2">
      <c r="A5" s="18"/>
      <c r="B5" s="986" t="s">
        <v>239</v>
      </c>
      <c r="C5" s="986" t="s">
        <v>242</v>
      </c>
      <c r="D5" s="987" t="s">
        <v>117</v>
      </c>
      <c r="E5" s="986" t="s">
        <v>29</v>
      </c>
      <c r="F5" s="988" t="s">
        <v>328</v>
      </c>
      <c r="G5" s="989"/>
      <c r="H5" s="989"/>
      <c r="I5" s="989"/>
      <c r="J5" s="990"/>
    </row>
    <row r="6" spans="1:10" ht="13.5" customHeight="1" x14ac:dyDescent="0.2">
      <c r="A6" s="18"/>
      <c r="B6" s="986"/>
      <c r="C6" s="986"/>
      <c r="D6" s="987"/>
      <c r="E6" s="986"/>
      <c r="F6" s="991"/>
      <c r="G6" s="992"/>
      <c r="H6" s="992"/>
      <c r="I6" s="992"/>
      <c r="J6" s="993"/>
    </row>
    <row r="7" spans="1:10" ht="90" customHeight="1" x14ac:dyDescent="0.2">
      <c r="A7" s="18"/>
      <c r="B7" s="339">
        <v>1</v>
      </c>
      <c r="C7" s="341" t="s">
        <v>329</v>
      </c>
      <c r="D7" s="341" t="s">
        <v>277</v>
      </c>
      <c r="E7" s="341" t="s">
        <v>209</v>
      </c>
      <c r="F7" s="983" t="s">
        <v>331</v>
      </c>
      <c r="G7" s="984"/>
      <c r="H7" s="984"/>
      <c r="I7" s="984"/>
      <c r="J7" s="985"/>
    </row>
    <row r="8" spans="1:10" ht="90" customHeight="1" x14ac:dyDescent="0.2">
      <c r="A8" s="18"/>
      <c r="B8" s="339">
        <v>2</v>
      </c>
      <c r="C8" s="341" t="s">
        <v>103</v>
      </c>
      <c r="D8" s="341" t="s">
        <v>277</v>
      </c>
      <c r="E8" s="341" t="s">
        <v>209</v>
      </c>
      <c r="F8" s="983" t="s">
        <v>333</v>
      </c>
      <c r="G8" s="984"/>
      <c r="H8" s="984"/>
      <c r="I8" s="984"/>
      <c r="J8" s="985"/>
    </row>
    <row r="9" spans="1:10" ht="90" customHeight="1" x14ac:dyDescent="0.2">
      <c r="A9" s="18"/>
      <c r="B9" s="339">
        <v>3</v>
      </c>
      <c r="C9" s="341" t="s">
        <v>220</v>
      </c>
      <c r="D9" s="341" t="s">
        <v>277</v>
      </c>
      <c r="E9" s="341" t="s">
        <v>209</v>
      </c>
      <c r="F9" s="983" t="s">
        <v>189</v>
      </c>
      <c r="G9" s="984"/>
      <c r="H9" s="984"/>
      <c r="I9" s="984"/>
      <c r="J9" s="985"/>
    </row>
    <row r="10" spans="1:10" ht="90" customHeight="1" x14ac:dyDescent="0.2">
      <c r="A10" s="18"/>
      <c r="B10" s="339">
        <v>4</v>
      </c>
      <c r="C10" s="341" t="s">
        <v>541</v>
      </c>
      <c r="D10" s="341" t="s">
        <v>277</v>
      </c>
      <c r="E10" s="341" t="s">
        <v>209</v>
      </c>
      <c r="F10" s="983" t="s">
        <v>174</v>
      </c>
      <c r="G10" s="984"/>
      <c r="H10" s="984"/>
      <c r="I10" s="984"/>
      <c r="J10" s="985"/>
    </row>
    <row r="11" spans="1:10" ht="16.5" x14ac:dyDescent="0.2">
      <c r="A11" s="18"/>
      <c r="B11" s="340"/>
      <c r="C11" s="342"/>
      <c r="D11" s="342"/>
      <c r="E11" s="342"/>
      <c r="F11" s="345"/>
      <c r="G11" s="345"/>
      <c r="H11" s="345"/>
      <c r="I11" s="345"/>
      <c r="J11" s="347"/>
    </row>
    <row r="12" spans="1:10" ht="16.5" x14ac:dyDescent="0.2">
      <c r="A12" s="18"/>
      <c r="B12" s="994" t="s">
        <v>293</v>
      </c>
      <c r="C12" s="994"/>
      <c r="D12" s="995"/>
      <c r="E12" s="995"/>
      <c r="F12" s="346"/>
      <c r="G12" s="346"/>
      <c r="H12" s="346"/>
      <c r="I12" s="346"/>
      <c r="J12" s="348"/>
    </row>
    <row r="13" spans="1:10" ht="46.5" customHeight="1" x14ac:dyDescent="0.2">
      <c r="A13" s="18"/>
      <c r="B13" s="339" t="s">
        <v>239</v>
      </c>
      <c r="C13" s="343" t="s">
        <v>242</v>
      </c>
      <c r="D13" s="343" t="s">
        <v>523</v>
      </c>
      <c r="E13" s="343" t="s">
        <v>524</v>
      </c>
      <c r="F13" s="996" t="s">
        <v>328</v>
      </c>
      <c r="G13" s="997"/>
      <c r="H13" s="997"/>
      <c r="I13" s="997"/>
      <c r="J13" s="998"/>
    </row>
    <row r="14" spans="1:10" ht="58.5" customHeight="1" x14ac:dyDescent="0.2">
      <c r="A14" s="18"/>
      <c r="B14" s="339">
        <v>1</v>
      </c>
      <c r="C14" s="341" t="s">
        <v>10</v>
      </c>
      <c r="D14" s="341" t="s">
        <v>277</v>
      </c>
      <c r="E14" s="341" t="s">
        <v>91</v>
      </c>
      <c r="F14" s="999" t="s">
        <v>271</v>
      </c>
      <c r="G14" s="999"/>
      <c r="H14" s="999"/>
      <c r="I14" s="999"/>
      <c r="J14" s="1000"/>
    </row>
    <row r="15" spans="1:10" ht="60.75" customHeight="1" x14ac:dyDescent="0.2">
      <c r="A15" s="18"/>
      <c r="B15" s="339">
        <v>2</v>
      </c>
      <c r="C15" s="344"/>
      <c r="D15" s="341"/>
      <c r="E15" s="344"/>
      <c r="F15" s="1001"/>
      <c r="G15" s="1001"/>
      <c r="H15" s="1001"/>
      <c r="I15" s="1001"/>
      <c r="J15" s="1002"/>
    </row>
    <row r="16" spans="1:10" ht="21" x14ac:dyDescent="0.3">
      <c r="A16" s="69"/>
      <c r="B16" s="82"/>
      <c r="C16" s="82"/>
      <c r="D16" s="82"/>
      <c r="E16" s="82"/>
      <c r="F16" s="82"/>
      <c r="G16" s="82"/>
      <c r="H16" s="82"/>
      <c r="I16" s="82"/>
      <c r="J16" s="349"/>
    </row>
    <row r="17" spans="10:10" ht="21" x14ac:dyDescent="0.3">
      <c r="J17" s="320"/>
    </row>
  </sheetData>
  <mergeCells count="15">
    <mergeCell ref="B12:C12"/>
    <mergeCell ref="D12:E12"/>
    <mergeCell ref="F13:J13"/>
    <mergeCell ref="F14:J14"/>
    <mergeCell ref="F15:J15"/>
    <mergeCell ref="B4:J4"/>
    <mergeCell ref="F7:J7"/>
    <mergeCell ref="F8:J8"/>
    <mergeCell ref="F9:J9"/>
    <mergeCell ref="F10:J10"/>
    <mergeCell ref="B5:B6"/>
    <mergeCell ref="C5:C6"/>
    <mergeCell ref="D5:D6"/>
    <mergeCell ref="E5:E6"/>
    <mergeCell ref="F5:J6"/>
  </mergeCells>
  <phoneticPr fontId="2"/>
  <pageMargins left="0.78740157480314965" right="0.43307086614173229" top="0.98425196850393704" bottom="0.70866141732283472" header="0.51181102362204722" footer="0.51181102362204722"/>
  <pageSetup paperSize="9" scale="65"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tint="0.39997558519241921"/>
    <pageSetUpPr fitToPage="1"/>
  </sheetPr>
  <dimension ref="A1:L8"/>
  <sheetViews>
    <sheetView view="pageBreakPreview" zoomScale="40" zoomScaleNormal="40" zoomScaleSheetLayoutView="40" workbookViewId="0">
      <selection activeCell="B5" sqref="B5:G6"/>
    </sheetView>
  </sheetViews>
  <sheetFormatPr defaultRowHeight="13" x14ac:dyDescent="0.2"/>
  <cols>
    <col min="1" max="1" width="4.36328125" customWidth="1"/>
    <col min="2" max="2" width="101.453125" customWidth="1"/>
    <col min="3" max="3" width="5.6328125" bestFit="1" customWidth="1"/>
    <col min="4" max="4" width="12.26953125" customWidth="1"/>
    <col min="5" max="5" width="4.6328125" bestFit="1" customWidth="1"/>
    <col min="6" max="6" width="5.6328125" bestFit="1" customWidth="1"/>
    <col min="7" max="7" width="82.7265625" customWidth="1"/>
  </cols>
  <sheetData>
    <row r="1" spans="1:12" ht="28.5" customHeight="1" x14ac:dyDescent="0.25">
      <c r="A1" s="338" t="s">
        <v>513</v>
      </c>
      <c r="C1" s="70"/>
      <c r="D1" s="70"/>
      <c r="E1" s="70"/>
    </row>
    <row r="2" spans="1:12" ht="19" x14ac:dyDescent="0.3">
      <c r="A2" s="309" t="s">
        <v>373</v>
      </c>
      <c r="B2" s="13"/>
      <c r="C2" s="70"/>
      <c r="D2" s="70"/>
      <c r="E2" s="70"/>
    </row>
    <row r="3" spans="1:12" ht="21.75" customHeight="1" x14ac:dyDescent="0.25">
      <c r="A3" s="253" t="s">
        <v>491</v>
      </c>
      <c r="B3" s="352"/>
      <c r="C3" s="354"/>
      <c r="D3" s="354"/>
      <c r="E3" s="354"/>
      <c r="F3" s="354"/>
      <c r="G3" s="355"/>
    </row>
    <row r="4" spans="1:12" ht="24" customHeight="1" x14ac:dyDescent="0.25">
      <c r="A4" s="350"/>
      <c r="B4" s="783" t="s">
        <v>372</v>
      </c>
      <c r="C4" s="824"/>
      <c r="D4" s="824"/>
      <c r="E4" s="824"/>
      <c r="F4" s="824"/>
      <c r="G4" s="949"/>
      <c r="H4" s="332"/>
      <c r="I4" s="332"/>
      <c r="J4" s="332"/>
      <c r="K4" s="332"/>
      <c r="L4" s="332"/>
    </row>
    <row r="5" spans="1:12" ht="390" customHeight="1" x14ac:dyDescent="0.2">
      <c r="A5" s="350"/>
      <c r="B5" s="1003"/>
      <c r="C5" s="1004"/>
      <c r="D5" s="1004"/>
      <c r="E5" s="1004"/>
      <c r="F5" s="1004"/>
      <c r="G5" s="1005"/>
    </row>
    <row r="6" spans="1:12" ht="377.25" customHeight="1" x14ac:dyDescent="0.2">
      <c r="A6" s="350"/>
      <c r="B6" s="1006"/>
      <c r="C6" s="1007"/>
      <c r="D6" s="1007"/>
      <c r="E6" s="1007"/>
      <c r="F6" s="1007"/>
      <c r="G6" s="1008"/>
    </row>
    <row r="7" spans="1:12" x14ac:dyDescent="0.2">
      <c r="A7" s="351"/>
      <c r="B7" s="353"/>
      <c r="C7" s="353"/>
      <c r="D7" s="353"/>
      <c r="E7" s="353"/>
      <c r="F7" s="353"/>
      <c r="G7" s="356"/>
    </row>
    <row r="8" spans="1:12" ht="21.75" customHeight="1" x14ac:dyDescent="0.3">
      <c r="G8" s="320"/>
    </row>
  </sheetData>
  <mergeCells count="2">
    <mergeCell ref="B4:G4"/>
    <mergeCell ref="B5:G6"/>
  </mergeCells>
  <phoneticPr fontId="2"/>
  <pageMargins left="0.78740157480314965" right="0.43307086614173229" top="0.98425196850393704" bottom="0.70866141732283472" header="0.51181102362204722" footer="0.51181102362204722"/>
  <pageSetup paperSize="9" scale="56"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39997558519241921"/>
    <pageSetUpPr fitToPage="1"/>
  </sheetPr>
  <dimension ref="A1:G8"/>
  <sheetViews>
    <sheetView view="pageBreakPreview" zoomScale="55" zoomScaleNormal="40" zoomScaleSheetLayoutView="55" workbookViewId="0">
      <selection activeCell="B5" sqref="B5:G6"/>
    </sheetView>
  </sheetViews>
  <sheetFormatPr defaultRowHeight="13" x14ac:dyDescent="0.2"/>
  <cols>
    <col min="1" max="1" width="4.453125" customWidth="1"/>
    <col min="2" max="2" width="105.90625" customWidth="1"/>
    <col min="3" max="3" width="5.6328125" bestFit="1" customWidth="1"/>
    <col min="4" max="4" width="12.26953125" customWidth="1"/>
    <col min="5" max="5" width="4.6328125" bestFit="1" customWidth="1"/>
    <col min="6" max="6" width="5.6328125" bestFit="1" customWidth="1"/>
    <col min="7" max="7" width="82.7265625" customWidth="1"/>
    <col min="8" max="8" width="3.08984375" customWidth="1"/>
  </cols>
  <sheetData>
    <row r="1" spans="1:7" ht="28.5" customHeight="1" x14ac:dyDescent="0.25">
      <c r="A1" s="338" t="s">
        <v>440</v>
      </c>
      <c r="C1" s="70"/>
      <c r="D1" s="70"/>
      <c r="E1" s="70"/>
    </row>
    <row r="2" spans="1:7" ht="24.75" customHeight="1" x14ac:dyDescent="0.25">
      <c r="A2" s="309" t="s">
        <v>374</v>
      </c>
      <c r="B2" s="358"/>
      <c r="C2" s="70"/>
      <c r="D2" s="70"/>
      <c r="E2" s="70"/>
    </row>
    <row r="3" spans="1:7" ht="19" x14ac:dyDescent="0.3">
      <c r="A3" s="253" t="s">
        <v>353</v>
      </c>
      <c r="B3" s="359"/>
      <c r="C3" s="360"/>
      <c r="D3" s="360"/>
      <c r="E3" s="360"/>
      <c r="F3" s="352"/>
      <c r="G3" s="361"/>
    </row>
    <row r="4" spans="1:7" ht="19.5" customHeight="1" x14ac:dyDescent="0.2">
      <c r="A4" s="350"/>
      <c r="B4" s="783" t="s">
        <v>96</v>
      </c>
      <c r="C4" s="824"/>
      <c r="D4" s="824"/>
      <c r="E4" s="824"/>
      <c r="F4" s="824"/>
      <c r="G4" s="949"/>
    </row>
    <row r="5" spans="1:7" ht="390" customHeight="1" x14ac:dyDescent="0.2">
      <c r="A5" s="350"/>
      <c r="B5" s="1003"/>
      <c r="C5" s="1004"/>
      <c r="D5" s="1004"/>
      <c r="E5" s="1004"/>
      <c r="F5" s="1004"/>
      <c r="G5" s="1005"/>
    </row>
    <row r="6" spans="1:7" ht="377.25" customHeight="1" x14ac:dyDescent="0.2">
      <c r="A6" s="357"/>
      <c r="B6" s="1006"/>
      <c r="C6" s="1007"/>
      <c r="D6" s="1007"/>
      <c r="E6" s="1007"/>
      <c r="F6" s="1007"/>
      <c r="G6" s="1008"/>
    </row>
    <row r="7" spans="1:7" x14ac:dyDescent="0.2">
      <c r="A7" s="351"/>
      <c r="B7" s="353"/>
      <c r="C7" s="353"/>
      <c r="D7" s="353"/>
      <c r="E7" s="353"/>
      <c r="F7" s="353"/>
      <c r="G7" s="356"/>
    </row>
    <row r="8" spans="1:7" ht="21.75" customHeight="1" x14ac:dyDescent="0.3">
      <c r="G8" s="320"/>
    </row>
  </sheetData>
  <mergeCells count="2">
    <mergeCell ref="B4:G4"/>
    <mergeCell ref="B5:G6"/>
  </mergeCells>
  <phoneticPr fontId="2"/>
  <pageMargins left="0.78740157480314965" right="0.43307086614173229" top="0.98425196850393704" bottom="0.70866141732283472" header="0.51181102362204722" footer="0.51181102362204722"/>
  <pageSetup paperSize="9" scale="56" orientation="landscape"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39997558519241921"/>
  </sheetPr>
  <dimension ref="A1:D9"/>
  <sheetViews>
    <sheetView view="pageBreakPreview" zoomScale="60" workbookViewId="0"/>
  </sheetViews>
  <sheetFormatPr defaultRowHeight="13" x14ac:dyDescent="0.2"/>
  <cols>
    <col min="1" max="1" width="2" customWidth="1"/>
    <col min="2" max="4" width="58.90625" customWidth="1"/>
    <col min="5" max="5" width="4" customWidth="1"/>
  </cols>
  <sheetData>
    <row r="1" spans="1:4" ht="19" x14ac:dyDescent="0.3">
      <c r="A1" s="13" t="s">
        <v>515</v>
      </c>
    </row>
    <row r="2" spans="1:4" ht="20.25" customHeight="1" x14ac:dyDescent="0.2">
      <c r="A2" s="309" t="s">
        <v>376</v>
      </c>
      <c r="B2" s="362"/>
      <c r="C2" s="364"/>
      <c r="D2" s="364"/>
    </row>
    <row r="3" spans="1:4" ht="16.5" x14ac:dyDescent="0.25">
      <c r="A3" s="15" t="s">
        <v>353</v>
      </c>
      <c r="B3" s="352"/>
      <c r="C3" s="352"/>
      <c r="D3" s="361"/>
    </row>
    <row r="4" spans="1:4" x14ac:dyDescent="0.2">
      <c r="A4" s="350"/>
      <c r="B4" s="1009" t="s">
        <v>378</v>
      </c>
      <c r="C4" s="1010"/>
      <c r="D4" s="1011"/>
    </row>
    <row r="5" spans="1:4" ht="17.5" x14ac:dyDescent="0.2">
      <c r="A5" s="19"/>
      <c r="B5" s="144" t="s">
        <v>379</v>
      </c>
      <c r="C5" s="144" t="s">
        <v>336</v>
      </c>
      <c r="D5" s="366" t="s">
        <v>288</v>
      </c>
    </row>
    <row r="6" spans="1:4" ht="201.75" customHeight="1" x14ac:dyDescent="0.2">
      <c r="A6" s="350"/>
      <c r="B6" s="363" t="s">
        <v>119</v>
      </c>
      <c r="C6" s="365" t="s">
        <v>337</v>
      </c>
      <c r="D6" s="367" t="s">
        <v>314</v>
      </c>
    </row>
    <row r="7" spans="1:4" ht="212.25" customHeight="1" x14ac:dyDescent="0.2">
      <c r="A7" s="350"/>
      <c r="B7" s="363" t="s">
        <v>325</v>
      </c>
      <c r="C7" s="365" t="s">
        <v>68</v>
      </c>
      <c r="D7" s="367" t="s">
        <v>314</v>
      </c>
    </row>
    <row r="8" spans="1:4" ht="233.25" customHeight="1" x14ac:dyDescent="0.2">
      <c r="A8" s="350"/>
      <c r="B8" s="363" t="s">
        <v>202</v>
      </c>
      <c r="C8" s="365" t="s">
        <v>339</v>
      </c>
      <c r="D8" s="367" t="s">
        <v>314</v>
      </c>
    </row>
    <row r="9" spans="1:4" ht="21" x14ac:dyDescent="0.3">
      <c r="A9" s="351"/>
      <c r="B9" s="334"/>
      <c r="C9" s="334"/>
      <c r="D9" s="349"/>
    </row>
  </sheetData>
  <mergeCells count="1">
    <mergeCell ref="B4:D4"/>
  </mergeCells>
  <phoneticPr fontId="27" type="Hiragana"/>
  <pageMargins left="0.70866141732283472" right="0.70866141732283472" top="0.74803149606299213" bottom="0.74803149606299213" header="0.31496062992125984" footer="0.31496062992125984"/>
  <pageSetup paperSize="9" scale="7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39997558519241921"/>
    <pageSetUpPr fitToPage="1"/>
  </sheetPr>
  <dimension ref="A1:J15"/>
  <sheetViews>
    <sheetView view="pageBreakPreview" zoomScale="85" zoomScaleSheetLayoutView="85" workbookViewId="0"/>
  </sheetViews>
  <sheetFormatPr defaultRowHeight="13" x14ac:dyDescent="0.2"/>
  <cols>
    <col min="1" max="1" width="3.08984375" customWidth="1"/>
    <col min="3" max="3" width="38.6328125" customWidth="1"/>
    <col min="5" max="5" width="20.6328125" customWidth="1"/>
  </cols>
  <sheetData>
    <row r="1" spans="1:10" ht="19" x14ac:dyDescent="0.3">
      <c r="A1" s="13" t="s">
        <v>516</v>
      </c>
    </row>
    <row r="2" spans="1:10" ht="18.75" customHeight="1" x14ac:dyDescent="0.2">
      <c r="A2" s="362" t="s">
        <v>376</v>
      </c>
      <c r="C2" s="364"/>
      <c r="D2" s="364"/>
      <c r="E2" s="364"/>
      <c r="F2" s="364"/>
      <c r="G2" s="364"/>
      <c r="H2" s="364"/>
      <c r="I2" s="364"/>
      <c r="J2" s="364"/>
    </row>
    <row r="3" spans="1:10" ht="16.5" x14ac:dyDescent="0.25">
      <c r="A3" s="15" t="s">
        <v>353</v>
      </c>
      <c r="B3" s="368"/>
      <c r="C3" s="368"/>
      <c r="D3" s="368"/>
      <c r="E3" s="368"/>
      <c r="F3" s="368"/>
      <c r="G3" s="368"/>
      <c r="H3" s="368"/>
      <c r="I3" s="368"/>
      <c r="J3" s="370"/>
    </row>
    <row r="4" spans="1:10" x14ac:dyDescent="0.2">
      <c r="A4" s="350"/>
      <c r="B4" s="1009" t="s">
        <v>324</v>
      </c>
      <c r="C4" s="1010"/>
      <c r="D4" s="1010"/>
      <c r="E4" s="1010"/>
      <c r="F4" s="1010"/>
      <c r="G4" s="1010"/>
      <c r="H4" s="1010"/>
      <c r="I4" s="1010"/>
      <c r="J4" s="1011"/>
    </row>
    <row r="5" spans="1:10" x14ac:dyDescent="0.2">
      <c r="A5" s="350"/>
      <c r="B5" s="369"/>
      <c r="J5" s="371"/>
    </row>
    <row r="6" spans="1:10" ht="90" customHeight="1" x14ac:dyDescent="0.2">
      <c r="A6" s="350"/>
      <c r="B6" s="369"/>
      <c r="J6" s="371"/>
    </row>
    <row r="7" spans="1:10" ht="90" customHeight="1" x14ac:dyDescent="0.2">
      <c r="A7" s="350"/>
      <c r="B7" s="369"/>
      <c r="J7" s="371"/>
    </row>
    <row r="8" spans="1:10" ht="120" customHeight="1" x14ac:dyDescent="0.2">
      <c r="A8" s="350"/>
      <c r="B8" s="369"/>
      <c r="J8" s="371"/>
    </row>
    <row r="9" spans="1:10" x14ac:dyDescent="0.2">
      <c r="A9" s="350"/>
      <c r="B9" s="369"/>
      <c r="J9" s="371"/>
    </row>
    <row r="10" spans="1:10" x14ac:dyDescent="0.2">
      <c r="A10" s="350"/>
      <c r="B10" s="369"/>
      <c r="J10" s="371"/>
    </row>
    <row r="11" spans="1:10" ht="13.5" customHeight="1" x14ac:dyDescent="0.2">
      <c r="A11" s="350"/>
      <c r="B11" s="369"/>
      <c r="J11" s="371"/>
    </row>
    <row r="12" spans="1:10" ht="56.25" customHeight="1" x14ac:dyDescent="0.2">
      <c r="A12" s="350"/>
      <c r="B12" s="369"/>
      <c r="J12" s="371"/>
    </row>
    <row r="13" spans="1:10" x14ac:dyDescent="0.2">
      <c r="A13" s="350"/>
      <c r="B13" s="369"/>
      <c r="J13" s="371"/>
    </row>
    <row r="14" spans="1:10" x14ac:dyDescent="0.2">
      <c r="A14" s="350"/>
      <c r="B14" s="2"/>
      <c r="C14" s="6"/>
      <c r="D14" s="6"/>
      <c r="E14" s="6"/>
      <c r="F14" s="6"/>
      <c r="G14" s="6"/>
      <c r="H14" s="6"/>
      <c r="I14" s="6"/>
      <c r="J14" s="372"/>
    </row>
    <row r="15" spans="1:10" x14ac:dyDescent="0.2">
      <c r="A15" s="351"/>
      <c r="B15" s="334"/>
      <c r="C15" s="334"/>
      <c r="D15" s="334"/>
      <c r="E15" s="334"/>
      <c r="F15" s="334"/>
      <c r="G15" s="334"/>
      <c r="H15" s="334"/>
      <c r="I15" s="334"/>
      <c r="J15" s="373"/>
    </row>
  </sheetData>
  <mergeCells count="1">
    <mergeCell ref="B4:J4"/>
  </mergeCells>
  <phoneticPr fontId="27" type="Hiragana"/>
  <pageMargins left="0.70866141732283472" right="0.70866141732283472" top="0.74803149606299213" bottom="0.74803149606299213" header="0.31496062992125984" footer="0.31496062992125984"/>
  <pageSetup paperSize="9" scale="97"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39997558519241921"/>
    <pageSetUpPr fitToPage="1"/>
  </sheetPr>
  <dimension ref="A1:I24"/>
  <sheetViews>
    <sheetView view="pageBreakPreview" zoomScale="70" zoomScaleNormal="74" zoomScaleSheetLayoutView="70" workbookViewId="0">
      <selection activeCell="F8" sqref="F8"/>
    </sheetView>
  </sheetViews>
  <sheetFormatPr defaultColWidth="9" defaultRowHeight="13" x14ac:dyDescent="0.2"/>
  <cols>
    <col min="1" max="1" width="3.6328125" style="12" customWidth="1"/>
    <col min="2" max="3" width="4.36328125" style="290" customWidth="1"/>
    <col min="4" max="4" width="45.7265625" style="12" customWidth="1"/>
    <col min="5" max="5" width="24" style="12" customWidth="1"/>
    <col min="6" max="6" width="29.7265625" style="12" customWidth="1"/>
    <col min="7" max="7" width="73.453125" style="12" customWidth="1"/>
    <col min="8" max="16384" width="9" style="12"/>
  </cols>
  <sheetData>
    <row r="1" spans="1:9" ht="21" customHeight="1" x14ac:dyDescent="0.3">
      <c r="A1" s="252" t="s">
        <v>170</v>
      </c>
      <c r="B1" s="292"/>
      <c r="C1" s="292"/>
    </row>
    <row r="2" spans="1:9" ht="17.25" customHeight="1" x14ac:dyDescent="0.2">
      <c r="B2" s="374"/>
      <c r="C2" s="374"/>
      <c r="D2" s="381"/>
      <c r="E2" s="381"/>
      <c r="F2" s="381"/>
    </row>
    <row r="3" spans="1:9" ht="18" customHeight="1" x14ac:dyDescent="0.25">
      <c r="A3" s="291" t="s">
        <v>344</v>
      </c>
      <c r="B3" s="375"/>
      <c r="C3" s="294"/>
      <c r="D3" s="26"/>
      <c r="E3" s="26"/>
      <c r="F3" s="26"/>
      <c r="G3" s="59"/>
    </row>
    <row r="4" spans="1:9" ht="19.5" customHeight="1" x14ac:dyDescent="0.25">
      <c r="A4" s="17"/>
      <c r="B4" s="1015" t="s">
        <v>230</v>
      </c>
      <c r="C4" s="1016"/>
      <c r="D4" s="1016"/>
      <c r="E4" s="1016"/>
      <c r="F4" s="1016"/>
      <c r="G4" s="391"/>
    </row>
    <row r="5" spans="1:9" ht="35.25" customHeight="1" x14ac:dyDescent="0.25">
      <c r="A5" s="17"/>
      <c r="B5" s="1017" t="s">
        <v>494</v>
      </c>
      <c r="C5" s="936"/>
      <c r="D5" s="936"/>
      <c r="E5" s="144" t="s">
        <v>245</v>
      </c>
      <c r="F5" s="144" t="s">
        <v>232</v>
      </c>
      <c r="G5" s="314" t="s">
        <v>309</v>
      </c>
    </row>
    <row r="6" spans="1:9" ht="64.5" customHeight="1" x14ac:dyDescent="0.25">
      <c r="A6" s="17"/>
      <c r="B6" s="1012" t="s">
        <v>9</v>
      </c>
      <c r="C6" s="299">
        <v>1</v>
      </c>
      <c r="D6" s="303" t="s">
        <v>495</v>
      </c>
      <c r="E6" s="328" t="s">
        <v>498</v>
      </c>
      <c r="F6" s="328" t="s">
        <v>203</v>
      </c>
      <c r="G6" s="307" t="s">
        <v>532</v>
      </c>
    </row>
    <row r="7" spans="1:9" ht="64.5" customHeight="1" x14ac:dyDescent="0.25">
      <c r="A7" s="17"/>
      <c r="B7" s="1013"/>
      <c r="C7" s="300">
        <v>2</v>
      </c>
      <c r="D7" s="303" t="s">
        <v>496</v>
      </c>
      <c r="E7" s="328" t="s">
        <v>497</v>
      </c>
      <c r="F7" s="328" t="s">
        <v>203</v>
      </c>
      <c r="G7" s="307" t="s">
        <v>499</v>
      </c>
    </row>
    <row r="8" spans="1:9" ht="64.5" customHeight="1" x14ac:dyDescent="0.25">
      <c r="A8" s="17"/>
      <c r="B8" s="1013"/>
      <c r="C8" s="300"/>
      <c r="D8" s="304"/>
      <c r="E8" s="384"/>
      <c r="F8" s="325"/>
      <c r="G8" s="392"/>
    </row>
    <row r="9" spans="1:9" ht="64.5" customHeight="1" x14ac:dyDescent="0.25">
      <c r="A9" s="17"/>
      <c r="B9" s="1013"/>
      <c r="C9" s="300"/>
      <c r="D9" s="304"/>
      <c r="E9" s="325"/>
      <c r="F9" s="326"/>
      <c r="G9" s="392"/>
    </row>
    <row r="10" spans="1:9" ht="64.5" customHeight="1" x14ac:dyDescent="0.25">
      <c r="A10" s="17"/>
      <c r="B10" s="1013"/>
      <c r="C10" s="301"/>
      <c r="D10" s="304"/>
      <c r="E10" s="325"/>
      <c r="F10" s="326"/>
      <c r="G10" s="392"/>
    </row>
    <row r="11" spans="1:9" ht="64.5" customHeight="1" x14ac:dyDescent="0.25">
      <c r="A11" s="17"/>
      <c r="B11" s="1013"/>
      <c r="C11" s="300"/>
      <c r="D11" s="304"/>
      <c r="E11" s="325"/>
      <c r="F11" s="326"/>
      <c r="G11" s="393"/>
    </row>
    <row r="12" spans="1:9" ht="64.5" customHeight="1" x14ac:dyDescent="0.25">
      <c r="A12" s="17"/>
      <c r="B12" s="1014"/>
      <c r="C12" s="379"/>
      <c r="D12" s="382"/>
      <c r="E12" s="385"/>
      <c r="F12" s="388"/>
      <c r="G12" s="394"/>
    </row>
    <row r="13" spans="1:9" ht="16.5" x14ac:dyDescent="0.25">
      <c r="A13" s="17"/>
      <c r="B13" s="376"/>
      <c r="C13" s="257"/>
      <c r="D13" s="383"/>
      <c r="E13" s="383"/>
      <c r="F13" s="389"/>
      <c r="G13" s="59"/>
    </row>
    <row r="14" spans="1:9" ht="19" x14ac:dyDescent="0.2">
      <c r="A14" s="18"/>
      <c r="B14" s="377" t="s">
        <v>345</v>
      </c>
      <c r="C14" s="380"/>
      <c r="D14" s="380"/>
      <c r="E14" s="346"/>
      <c r="F14" s="346"/>
      <c r="G14" s="395"/>
    </row>
    <row r="15" spans="1:9" ht="46.5" customHeight="1" x14ac:dyDescent="0.2">
      <c r="A15" s="18"/>
      <c r="B15" s="1018" t="s">
        <v>242</v>
      </c>
      <c r="C15" s="1019"/>
      <c r="D15" s="1020"/>
      <c r="E15" s="386" t="s">
        <v>117</v>
      </c>
      <c r="F15" s="390" t="s">
        <v>29</v>
      </c>
      <c r="G15" s="396" t="s">
        <v>328</v>
      </c>
      <c r="H15" s="399"/>
      <c r="I15" s="401"/>
    </row>
    <row r="16" spans="1:9" ht="75" customHeight="1" x14ac:dyDescent="0.2">
      <c r="A16" s="18"/>
      <c r="B16" s="1018">
        <v>1</v>
      </c>
      <c r="C16" s="1020"/>
      <c r="D16" s="328" t="s">
        <v>164</v>
      </c>
      <c r="E16" s="264" t="s">
        <v>277</v>
      </c>
      <c r="F16" s="328" t="s">
        <v>209</v>
      </c>
      <c r="G16" s="397" t="s">
        <v>37</v>
      </c>
      <c r="H16" s="400"/>
      <c r="I16" s="402"/>
    </row>
    <row r="17" spans="1:8" ht="75" customHeight="1" x14ac:dyDescent="0.2">
      <c r="A17" s="18"/>
      <c r="B17" s="1018">
        <v>2</v>
      </c>
      <c r="C17" s="1020"/>
      <c r="D17" s="328" t="s">
        <v>103</v>
      </c>
      <c r="E17" s="264" t="s">
        <v>172</v>
      </c>
      <c r="F17" s="328" t="s">
        <v>209</v>
      </c>
      <c r="G17" s="397" t="s">
        <v>323</v>
      </c>
      <c r="H17" s="400"/>
    </row>
    <row r="18" spans="1:8" ht="16.5" x14ac:dyDescent="0.2">
      <c r="A18" s="69"/>
      <c r="B18" s="378"/>
      <c r="C18" s="378"/>
      <c r="D18" s="46"/>
      <c r="E18" s="387"/>
      <c r="F18" s="46"/>
      <c r="G18" s="398"/>
      <c r="H18" s="400"/>
    </row>
    <row r="19" spans="1:8" ht="21" customHeight="1" x14ac:dyDescent="0.2">
      <c r="B19" s="296"/>
      <c r="C19" s="296"/>
      <c r="D19" s="72"/>
      <c r="E19" s="72"/>
      <c r="F19" s="72"/>
    </row>
    <row r="20" spans="1:8" ht="21" customHeight="1" x14ac:dyDescent="0.25">
      <c r="A20" s="70" t="s">
        <v>79</v>
      </c>
      <c r="B20" s="296"/>
      <c r="C20" s="296"/>
      <c r="D20" s="72"/>
      <c r="E20" s="72"/>
      <c r="F20" s="72"/>
    </row>
    <row r="21" spans="1:8" ht="33" customHeight="1" x14ac:dyDescent="0.25">
      <c r="A21" s="71" t="s">
        <v>127</v>
      </c>
      <c r="B21" s="297"/>
      <c r="C21" s="297"/>
      <c r="D21" s="70"/>
      <c r="E21" s="70"/>
      <c r="F21" s="70"/>
    </row>
    <row r="22" spans="1:8" ht="24" customHeight="1" x14ac:dyDescent="0.25">
      <c r="A22" s="71"/>
      <c r="B22" s="298"/>
      <c r="C22" s="298"/>
      <c r="D22" s="70"/>
      <c r="E22" s="70"/>
      <c r="F22" s="70"/>
    </row>
    <row r="23" spans="1:8" s="13" customFormat="1" ht="44.25" customHeight="1" x14ac:dyDescent="0.3">
      <c r="A23" s="70"/>
      <c r="B23" s="764"/>
      <c r="C23" s="764"/>
      <c r="D23" s="764"/>
      <c r="E23" s="764"/>
      <c r="F23" s="764"/>
    </row>
    <row r="24" spans="1:8" ht="24" customHeight="1" x14ac:dyDescent="0.25">
      <c r="A24" s="70"/>
      <c r="B24" s="764"/>
      <c r="C24" s="764"/>
      <c r="D24" s="764"/>
      <c r="E24" s="764"/>
      <c r="F24" s="764"/>
    </row>
  </sheetData>
  <mergeCells count="8">
    <mergeCell ref="B23:F23"/>
    <mergeCell ref="B24:F24"/>
    <mergeCell ref="B6:B12"/>
    <mergeCell ref="B4:F4"/>
    <mergeCell ref="B5:D5"/>
    <mergeCell ref="B15:D15"/>
    <mergeCell ref="B16:C16"/>
    <mergeCell ref="B17:C17"/>
  </mergeCells>
  <phoneticPr fontId="2"/>
  <printOptions horizontalCentered="1"/>
  <pageMargins left="0.47244094488188981" right="0.27559055118110237" top="0.6692913385826772" bottom="0.27559055118110237" header="0.51181102362204722" footer="0.51181102362204722"/>
  <pageSetup paperSize="9" scale="67" orientation="landscape"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39997558519241921"/>
    <pageSetUpPr fitToPage="1"/>
  </sheetPr>
  <dimension ref="A1:L25"/>
  <sheetViews>
    <sheetView view="pageBreakPreview" zoomScale="85" zoomScaleSheetLayoutView="85" workbookViewId="0"/>
  </sheetViews>
  <sheetFormatPr defaultColWidth="9" defaultRowHeight="13" x14ac:dyDescent="0.2"/>
  <cols>
    <col min="1" max="1" width="3.6328125" style="12" customWidth="1"/>
    <col min="2" max="10" width="14.90625" style="12" customWidth="1"/>
    <col min="11" max="11" width="3.90625" style="12" customWidth="1"/>
    <col min="12" max="16384" width="9" style="12"/>
  </cols>
  <sheetData>
    <row r="1" spans="1:12" ht="19" x14ac:dyDescent="0.3">
      <c r="A1" s="252" t="s">
        <v>521</v>
      </c>
    </row>
    <row r="2" spans="1:12" ht="16.5" x14ac:dyDescent="0.2">
      <c r="A2" s="309" t="s">
        <v>376</v>
      </c>
    </row>
    <row r="3" spans="1:12" ht="16.5" x14ac:dyDescent="0.25">
      <c r="A3" s="291" t="s">
        <v>344</v>
      </c>
      <c r="B3" s="26"/>
      <c r="C3" s="26"/>
      <c r="D3" s="120"/>
      <c r="E3" s="120"/>
      <c r="F3" s="120"/>
      <c r="G3" s="120"/>
      <c r="H3" s="120"/>
      <c r="I3" s="120"/>
      <c r="J3" s="177"/>
    </row>
    <row r="4" spans="1:12" ht="16.5" x14ac:dyDescent="0.25">
      <c r="A4" s="312"/>
      <c r="B4" s="783" t="s">
        <v>146</v>
      </c>
      <c r="C4" s="824"/>
      <c r="D4" s="824"/>
      <c r="E4" s="824"/>
      <c r="F4" s="824"/>
      <c r="G4" s="824"/>
      <c r="H4" s="824"/>
      <c r="I4" s="824"/>
      <c r="J4" s="949"/>
    </row>
    <row r="5" spans="1:12" ht="28.5" customHeight="1" x14ac:dyDescent="0.25">
      <c r="A5" s="17"/>
      <c r="B5" s="711"/>
      <c r="C5" s="712"/>
      <c r="D5" s="712"/>
      <c r="E5" s="712"/>
      <c r="F5" s="712"/>
      <c r="G5" s="712"/>
      <c r="H5" s="712"/>
      <c r="I5" s="712"/>
      <c r="J5" s="950"/>
    </row>
    <row r="6" spans="1:12" ht="28.5" customHeight="1" x14ac:dyDescent="0.25">
      <c r="A6" s="17"/>
      <c r="B6" s="951"/>
      <c r="C6" s="952"/>
      <c r="D6" s="952"/>
      <c r="E6" s="952"/>
      <c r="F6" s="952"/>
      <c r="G6" s="952"/>
      <c r="H6" s="952"/>
      <c r="I6" s="952"/>
      <c r="J6" s="953"/>
    </row>
    <row r="7" spans="1:12" ht="28.5" customHeight="1" x14ac:dyDescent="0.25">
      <c r="A7" s="17"/>
      <c r="B7" s="951"/>
      <c r="C7" s="952"/>
      <c r="D7" s="952"/>
      <c r="E7" s="952"/>
      <c r="F7" s="952"/>
      <c r="G7" s="952"/>
      <c r="H7" s="952"/>
      <c r="I7" s="952"/>
      <c r="J7" s="953"/>
    </row>
    <row r="8" spans="1:12" ht="28.5" customHeight="1" x14ac:dyDescent="0.25">
      <c r="A8" s="17"/>
      <c r="B8" s="951"/>
      <c r="C8" s="952"/>
      <c r="D8" s="952"/>
      <c r="E8" s="952"/>
      <c r="F8" s="952"/>
      <c r="G8" s="952"/>
      <c r="H8" s="952"/>
      <c r="I8" s="952"/>
      <c r="J8" s="953"/>
    </row>
    <row r="9" spans="1:12" ht="28.5" customHeight="1" x14ac:dyDescent="0.25">
      <c r="A9" s="17"/>
      <c r="B9" s="951"/>
      <c r="C9" s="952"/>
      <c r="D9" s="952"/>
      <c r="E9" s="952"/>
      <c r="F9" s="952"/>
      <c r="G9" s="952"/>
      <c r="H9" s="952"/>
      <c r="I9" s="952"/>
      <c r="J9" s="953"/>
      <c r="L9" s="310"/>
    </row>
    <row r="10" spans="1:12" ht="28.5" customHeight="1" x14ac:dyDescent="0.25">
      <c r="A10" s="17"/>
      <c r="B10" s="951"/>
      <c r="C10" s="952"/>
      <c r="D10" s="952"/>
      <c r="E10" s="952"/>
      <c r="F10" s="952"/>
      <c r="G10" s="952"/>
      <c r="H10" s="952"/>
      <c r="I10" s="952"/>
      <c r="J10" s="953"/>
      <c r="L10" s="311"/>
    </row>
    <row r="11" spans="1:12" ht="28.5" customHeight="1" x14ac:dyDescent="0.25">
      <c r="A11" s="17"/>
      <c r="B11" s="951"/>
      <c r="C11" s="952"/>
      <c r="D11" s="952"/>
      <c r="E11" s="952"/>
      <c r="F11" s="952"/>
      <c r="G11" s="952"/>
      <c r="H11" s="952"/>
      <c r="I11" s="952"/>
      <c r="J11" s="953"/>
    </row>
    <row r="12" spans="1:12" ht="28.5" customHeight="1" x14ac:dyDescent="0.25">
      <c r="A12" s="17"/>
      <c r="B12" s="951"/>
      <c r="C12" s="952"/>
      <c r="D12" s="952"/>
      <c r="E12" s="952"/>
      <c r="F12" s="952"/>
      <c r="G12" s="952"/>
      <c r="H12" s="952"/>
      <c r="I12" s="952"/>
      <c r="J12" s="953"/>
    </row>
    <row r="13" spans="1:12" ht="28.5" customHeight="1" x14ac:dyDescent="0.25">
      <c r="A13" s="17"/>
      <c r="B13" s="951"/>
      <c r="C13" s="952"/>
      <c r="D13" s="952"/>
      <c r="E13" s="952"/>
      <c r="F13" s="952"/>
      <c r="G13" s="952"/>
      <c r="H13" s="952"/>
      <c r="I13" s="952"/>
      <c r="J13" s="953"/>
    </row>
    <row r="14" spans="1:12" ht="28.5" customHeight="1" x14ac:dyDescent="0.25">
      <c r="A14" s="17"/>
      <c r="B14" s="951"/>
      <c r="C14" s="952"/>
      <c r="D14" s="952"/>
      <c r="E14" s="952"/>
      <c r="F14" s="952"/>
      <c r="G14" s="952"/>
      <c r="H14" s="952"/>
      <c r="I14" s="952"/>
      <c r="J14" s="953"/>
    </row>
    <row r="15" spans="1:12" ht="28.5" customHeight="1" x14ac:dyDescent="0.25">
      <c r="A15" s="17"/>
      <c r="B15" s="951"/>
      <c r="C15" s="952"/>
      <c r="D15" s="952"/>
      <c r="E15" s="952"/>
      <c r="F15" s="952"/>
      <c r="G15" s="952"/>
      <c r="H15" s="952"/>
      <c r="I15" s="952"/>
      <c r="J15" s="953"/>
    </row>
    <row r="16" spans="1:12" ht="28.5" customHeight="1" x14ac:dyDescent="0.25">
      <c r="A16" s="17"/>
      <c r="B16" s="951"/>
      <c r="C16" s="952"/>
      <c r="D16" s="952"/>
      <c r="E16" s="952"/>
      <c r="F16" s="952"/>
      <c r="G16" s="952"/>
      <c r="H16" s="952"/>
      <c r="I16" s="952"/>
      <c r="J16" s="953"/>
    </row>
    <row r="17" spans="1:10" ht="28.5" customHeight="1" x14ac:dyDescent="0.25">
      <c r="A17" s="17"/>
      <c r="B17" s="951"/>
      <c r="C17" s="952"/>
      <c r="D17" s="952"/>
      <c r="E17" s="952"/>
      <c r="F17" s="952"/>
      <c r="G17" s="952"/>
      <c r="H17" s="952"/>
      <c r="I17" s="952"/>
      <c r="J17" s="953"/>
    </row>
    <row r="18" spans="1:10" ht="28.5" customHeight="1" x14ac:dyDescent="0.25">
      <c r="A18" s="17"/>
      <c r="B18" s="713"/>
      <c r="C18" s="714"/>
      <c r="D18" s="714"/>
      <c r="E18" s="714"/>
      <c r="F18" s="714"/>
      <c r="G18" s="714"/>
      <c r="H18" s="714"/>
      <c r="I18" s="714"/>
      <c r="J18" s="954"/>
    </row>
    <row r="19" spans="1:10" ht="21" customHeight="1" x14ac:dyDescent="0.2">
      <c r="A19" s="69"/>
      <c r="B19" s="261"/>
      <c r="C19" s="261"/>
      <c r="D19" s="261"/>
      <c r="E19" s="261"/>
      <c r="F19" s="261"/>
      <c r="G19" s="261"/>
      <c r="H19" s="261"/>
      <c r="I19" s="261"/>
      <c r="J19" s="289"/>
    </row>
    <row r="20" spans="1:10" ht="21" x14ac:dyDescent="0.2">
      <c r="B20" s="72"/>
      <c r="C20" s="72"/>
      <c r="D20" s="72"/>
      <c r="E20" s="72"/>
      <c r="F20" s="72"/>
      <c r="G20" s="72"/>
      <c r="H20" s="72"/>
      <c r="I20" s="72"/>
      <c r="J20" s="74"/>
    </row>
    <row r="21" spans="1:10" ht="16.5" x14ac:dyDescent="0.25">
      <c r="A21" s="70" t="s">
        <v>79</v>
      </c>
      <c r="B21" s="72"/>
      <c r="C21" s="72"/>
      <c r="D21" s="72"/>
      <c r="E21" s="72"/>
      <c r="F21" s="72"/>
      <c r="G21" s="72"/>
      <c r="H21" s="72"/>
      <c r="I21" s="72"/>
      <c r="J21" s="68"/>
    </row>
    <row r="22" spans="1:10" ht="16.5" x14ac:dyDescent="0.25">
      <c r="A22" s="71" t="s">
        <v>127</v>
      </c>
      <c r="B22" s="70"/>
      <c r="C22" s="70"/>
      <c r="D22" s="70"/>
      <c r="E22" s="70"/>
      <c r="F22" s="70"/>
      <c r="G22" s="70"/>
      <c r="H22" s="70"/>
      <c r="I22" s="70"/>
      <c r="J22" s="70"/>
    </row>
    <row r="23" spans="1:10" ht="16.5" x14ac:dyDescent="0.25">
      <c r="A23" s="71"/>
      <c r="B23" s="70"/>
      <c r="C23" s="70"/>
      <c r="D23" s="70"/>
      <c r="E23" s="70"/>
      <c r="F23" s="70"/>
      <c r="G23" s="70"/>
      <c r="H23" s="70"/>
      <c r="I23" s="70"/>
      <c r="J23" s="70"/>
    </row>
    <row r="24" spans="1:10" s="13" customFormat="1" ht="19" x14ac:dyDescent="0.3">
      <c r="A24" s="70"/>
      <c r="B24" s="764"/>
      <c r="C24" s="764"/>
      <c r="D24" s="764"/>
      <c r="E24" s="764"/>
      <c r="F24" s="764"/>
      <c r="G24" s="764"/>
      <c r="H24" s="764"/>
      <c r="I24" s="764"/>
      <c r="J24" s="764"/>
    </row>
    <row r="25" spans="1:10" ht="16.5" x14ac:dyDescent="0.25">
      <c r="A25" s="70"/>
      <c r="B25" s="764"/>
      <c r="C25" s="764"/>
      <c r="D25" s="764"/>
      <c r="E25" s="764"/>
      <c r="F25" s="764"/>
      <c r="G25" s="764"/>
      <c r="H25" s="764"/>
      <c r="I25" s="764"/>
      <c r="J25" s="764"/>
    </row>
  </sheetData>
  <mergeCells count="4">
    <mergeCell ref="B4:J4"/>
    <mergeCell ref="B24:J24"/>
    <mergeCell ref="B25:J25"/>
    <mergeCell ref="B5:J18"/>
  </mergeCells>
  <phoneticPr fontId="2"/>
  <pageMargins left="0.7" right="0.7" top="0.75" bottom="0.75" header="0.3" footer="0.3"/>
  <pageSetup paperSize="9" scale="97"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39997558519241921"/>
    <pageSetUpPr fitToPage="1"/>
  </sheetPr>
  <dimension ref="A1:J23"/>
  <sheetViews>
    <sheetView view="pageBreakPreview" zoomScale="70" zoomScaleNormal="70" zoomScaleSheetLayoutView="70" workbookViewId="0">
      <selection activeCell="A2" sqref="A2"/>
    </sheetView>
  </sheetViews>
  <sheetFormatPr defaultColWidth="9" defaultRowHeight="13" x14ac:dyDescent="0.2"/>
  <cols>
    <col min="1" max="1" width="3.6328125" style="12" customWidth="1"/>
    <col min="2" max="10" width="15.453125" style="12" customWidth="1"/>
    <col min="11" max="11" width="3.90625" style="12" customWidth="1"/>
    <col min="12" max="16384" width="9" style="12"/>
  </cols>
  <sheetData>
    <row r="1" spans="1:10" ht="21" customHeight="1" x14ac:dyDescent="0.3">
      <c r="A1" s="252" t="s">
        <v>105</v>
      </c>
    </row>
    <row r="2" spans="1:10" ht="21.75" customHeight="1" x14ac:dyDescent="0.2">
      <c r="A2" s="309" t="s">
        <v>376</v>
      </c>
    </row>
    <row r="3" spans="1:10" ht="18" customHeight="1" x14ac:dyDescent="0.25">
      <c r="A3" s="291" t="s">
        <v>344</v>
      </c>
      <c r="B3" s="26"/>
      <c r="C3" s="26"/>
      <c r="D3" s="26"/>
      <c r="E3" s="26"/>
      <c r="F3" s="120"/>
      <c r="G3" s="120"/>
      <c r="H3" s="120"/>
      <c r="I3" s="120"/>
      <c r="J3" s="177"/>
    </row>
    <row r="4" spans="1:10" ht="19.5" customHeight="1" x14ac:dyDescent="0.25">
      <c r="A4" s="17"/>
      <c r="B4" s="783" t="s">
        <v>281</v>
      </c>
      <c r="C4" s="824"/>
      <c r="D4" s="824"/>
      <c r="E4" s="824"/>
      <c r="F4" s="824"/>
      <c r="G4" s="824"/>
      <c r="H4" s="824"/>
      <c r="I4" s="824"/>
      <c r="J4" s="949"/>
    </row>
    <row r="5" spans="1:10" ht="35.25" customHeight="1" x14ac:dyDescent="0.25">
      <c r="A5" s="17"/>
      <c r="B5" s="711"/>
      <c r="C5" s="712"/>
      <c r="D5" s="712"/>
      <c r="E5" s="712"/>
      <c r="F5" s="712"/>
      <c r="G5" s="712"/>
      <c r="H5" s="712"/>
      <c r="I5" s="712"/>
      <c r="J5" s="950"/>
    </row>
    <row r="6" spans="1:10" ht="36.75" customHeight="1" x14ac:dyDescent="0.25">
      <c r="A6" s="17"/>
      <c r="B6" s="951"/>
      <c r="C6" s="952"/>
      <c r="D6" s="952"/>
      <c r="E6" s="952"/>
      <c r="F6" s="952"/>
      <c r="G6" s="952"/>
      <c r="H6" s="952"/>
      <c r="I6" s="952"/>
      <c r="J6" s="953"/>
    </row>
    <row r="7" spans="1:10" ht="51" customHeight="1" x14ac:dyDescent="0.25">
      <c r="A7" s="17"/>
      <c r="B7" s="951"/>
      <c r="C7" s="952"/>
      <c r="D7" s="952"/>
      <c r="E7" s="952"/>
      <c r="F7" s="952"/>
      <c r="G7" s="952"/>
      <c r="H7" s="952"/>
      <c r="I7" s="952"/>
      <c r="J7" s="953"/>
    </row>
    <row r="8" spans="1:10" ht="36.75" customHeight="1" x14ac:dyDescent="0.25">
      <c r="A8" s="17"/>
      <c r="B8" s="951"/>
      <c r="C8" s="952"/>
      <c r="D8" s="952"/>
      <c r="E8" s="952"/>
      <c r="F8" s="952"/>
      <c r="G8" s="952"/>
      <c r="H8" s="952"/>
      <c r="I8" s="952"/>
      <c r="J8" s="953"/>
    </row>
    <row r="9" spans="1:10" ht="69" customHeight="1" x14ac:dyDescent="0.25">
      <c r="A9" s="17"/>
      <c r="B9" s="951"/>
      <c r="C9" s="952"/>
      <c r="D9" s="952"/>
      <c r="E9" s="952"/>
      <c r="F9" s="952"/>
      <c r="G9" s="952"/>
      <c r="H9" s="952"/>
      <c r="I9" s="952"/>
      <c r="J9" s="953"/>
    </row>
    <row r="10" spans="1:10" ht="36.75" customHeight="1" x14ac:dyDescent="0.25">
      <c r="A10" s="17"/>
      <c r="B10" s="951"/>
      <c r="C10" s="952"/>
      <c r="D10" s="952"/>
      <c r="E10" s="952"/>
      <c r="F10" s="952"/>
      <c r="G10" s="952"/>
      <c r="H10" s="952"/>
      <c r="I10" s="952"/>
      <c r="J10" s="953"/>
    </row>
    <row r="11" spans="1:10" ht="36.75" customHeight="1" x14ac:dyDescent="0.25">
      <c r="A11" s="17"/>
      <c r="B11" s="951"/>
      <c r="C11" s="952"/>
      <c r="D11" s="952"/>
      <c r="E11" s="952"/>
      <c r="F11" s="952"/>
      <c r="G11" s="952"/>
      <c r="H11" s="952"/>
      <c r="I11" s="952"/>
      <c r="J11" s="953"/>
    </row>
    <row r="12" spans="1:10" ht="45.75" customHeight="1" x14ac:dyDescent="0.25">
      <c r="A12" s="17"/>
      <c r="B12" s="951"/>
      <c r="C12" s="952"/>
      <c r="D12" s="952"/>
      <c r="E12" s="952"/>
      <c r="F12" s="952"/>
      <c r="G12" s="952"/>
      <c r="H12" s="952"/>
      <c r="I12" s="952"/>
      <c r="J12" s="953"/>
    </row>
    <row r="13" spans="1:10" ht="30" customHeight="1" x14ac:dyDescent="0.25">
      <c r="A13" s="17"/>
      <c r="B13" s="951"/>
      <c r="C13" s="952"/>
      <c r="D13" s="952"/>
      <c r="E13" s="952"/>
      <c r="F13" s="952"/>
      <c r="G13" s="952"/>
      <c r="H13" s="952"/>
      <c r="I13" s="952"/>
      <c r="J13" s="953"/>
    </row>
    <row r="14" spans="1:10" ht="30" customHeight="1" x14ac:dyDescent="0.25">
      <c r="A14" s="17"/>
      <c r="B14" s="951"/>
      <c r="C14" s="952"/>
      <c r="D14" s="952"/>
      <c r="E14" s="952"/>
      <c r="F14" s="952"/>
      <c r="G14" s="952"/>
      <c r="H14" s="952"/>
      <c r="I14" s="952"/>
      <c r="J14" s="953"/>
    </row>
    <row r="15" spans="1:10" ht="30" customHeight="1" x14ac:dyDescent="0.25">
      <c r="A15" s="17"/>
      <c r="B15" s="951"/>
      <c r="C15" s="952"/>
      <c r="D15" s="952"/>
      <c r="E15" s="952"/>
      <c r="F15" s="952"/>
      <c r="G15" s="952"/>
      <c r="H15" s="952"/>
      <c r="I15" s="952"/>
      <c r="J15" s="953"/>
    </row>
    <row r="16" spans="1:10" ht="30" customHeight="1" x14ac:dyDescent="0.25">
      <c r="A16" s="17"/>
      <c r="B16" s="951"/>
      <c r="C16" s="952"/>
      <c r="D16" s="952"/>
      <c r="E16" s="952"/>
      <c r="F16" s="952"/>
      <c r="G16" s="952"/>
      <c r="H16" s="952"/>
      <c r="I16" s="952"/>
      <c r="J16" s="953"/>
    </row>
    <row r="17" spans="1:10" ht="30" customHeight="1" x14ac:dyDescent="0.25">
      <c r="A17" s="17"/>
      <c r="B17" s="951"/>
      <c r="C17" s="952"/>
      <c r="D17" s="952"/>
      <c r="E17" s="952"/>
      <c r="F17" s="952"/>
      <c r="G17" s="952"/>
      <c r="H17" s="952"/>
      <c r="I17" s="952"/>
      <c r="J17" s="953"/>
    </row>
    <row r="18" spans="1:10" ht="30" customHeight="1" x14ac:dyDescent="0.25">
      <c r="A18" s="17"/>
      <c r="B18" s="713"/>
      <c r="C18" s="714"/>
      <c r="D18" s="714"/>
      <c r="E18" s="714"/>
      <c r="F18" s="714"/>
      <c r="G18" s="714"/>
      <c r="H18" s="714"/>
      <c r="I18" s="714"/>
      <c r="J18" s="954"/>
    </row>
    <row r="19" spans="1:10" ht="21" customHeight="1" x14ac:dyDescent="0.2">
      <c r="A19" s="69"/>
      <c r="B19" s="261"/>
      <c r="C19" s="261"/>
      <c r="D19" s="261"/>
      <c r="E19" s="261"/>
      <c r="F19" s="261"/>
      <c r="G19" s="261"/>
      <c r="H19" s="261"/>
      <c r="I19" s="261"/>
      <c r="J19" s="289"/>
    </row>
    <row r="20" spans="1:10" ht="21" customHeight="1" x14ac:dyDescent="0.2">
      <c r="B20" s="72"/>
      <c r="C20" s="72"/>
      <c r="D20" s="72"/>
      <c r="E20" s="72"/>
      <c r="F20" s="72"/>
      <c r="G20" s="72"/>
      <c r="H20" s="72"/>
      <c r="I20" s="72"/>
      <c r="J20" s="74"/>
    </row>
    <row r="21" spans="1:10" ht="21" customHeight="1" x14ac:dyDescent="0.25">
      <c r="A21" s="70" t="s">
        <v>79</v>
      </c>
      <c r="B21" s="72"/>
      <c r="C21" s="72"/>
      <c r="D21" s="72"/>
      <c r="E21" s="72"/>
      <c r="F21" s="72"/>
      <c r="G21" s="72"/>
      <c r="H21" s="72"/>
      <c r="I21" s="72"/>
      <c r="J21" s="72"/>
    </row>
    <row r="22" spans="1:10" ht="33" customHeight="1" x14ac:dyDescent="0.25">
      <c r="A22" s="71" t="s">
        <v>127</v>
      </c>
      <c r="B22" s="70"/>
      <c r="C22" s="70"/>
      <c r="D22" s="70"/>
      <c r="E22" s="70"/>
      <c r="F22" s="70"/>
      <c r="G22" s="70"/>
      <c r="H22" s="70"/>
      <c r="I22" s="70"/>
      <c r="J22" s="70"/>
    </row>
    <row r="23" spans="1:10" ht="24" customHeight="1" x14ac:dyDescent="0.25">
      <c r="A23" s="71"/>
      <c r="B23" s="70"/>
      <c r="C23" s="70"/>
      <c r="D23" s="70"/>
      <c r="E23" s="70"/>
      <c r="F23" s="70"/>
      <c r="G23" s="70"/>
      <c r="H23" s="70"/>
      <c r="I23" s="70"/>
      <c r="J23" s="70"/>
    </row>
  </sheetData>
  <mergeCells count="2">
    <mergeCell ref="B4:J4"/>
    <mergeCell ref="B5:J18"/>
  </mergeCells>
  <phoneticPr fontId="2"/>
  <printOptions horizontalCentered="1"/>
  <pageMargins left="0.47244094488188981" right="0.27559055118110237" top="0.6692913385826772" bottom="0.27559055118110237" header="0.51181102362204722" footer="0.51181102362204722"/>
  <pageSetup paperSize="9" scale="86" orientation="landscape"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39997558519241921"/>
    <pageSetUpPr fitToPage="1"/>
  </sheetPr>
  <dimension ref="A1:F19"/>
  <sheetViews>
    <sheetView view="pageBreakPreview" zoomScale="70" zoomScaleNormal="74" zoomScaleSheetLayoutView="70" workbookViewId="0">
      <selection activeCell="F5" sqref="F5"/>
    </sheetView>
  </sheetViews>
  <sheetFormatPr defaultColWidth="9" defaultRowHeight="13" x14ac:dyDescent="0.2"/>
  <cols>
    <col min="1" max="1" width="3.6328125" style="12" customWidth="1"/>
    <col min="2" max="3" width="4.36328125" style="290" customWidth="1"/>
    <col min="4" max="4" width="28.36328125" style="12" customWidth="1"/>
    <col min="5" max="5" width="54.26953125" style="12" customWidth="1"/>
    <col min="6" max="6" width="58.08984375" style="12" customWidth="1"/>
    <col min="7" max="7" width="3.90625" style="12" customWidth="1"/>
    <col min="8" max="16384" width="9" style="12"/>
  </cols>
  <sheetData>
    <row r="1" spans="1:6" ht="21" customHeight="1" x14ac:dyDescent="0.3">
      <c r="A1" s="403" t="s">
        <v>464</v>
      </c>
      <c r="B1" s="292"/>
      <c r="C1" s="292"/>
    </row>
    <row r="2" spans="1:6" ht="21.75" customHeight="1" x14ac:dyDescent="0.2">
      <c r="B2" s="293"/>
      <c r="C2" s="293"/>
      <c r="D2" s="302"/>
      <c r="E2" s="302"/>
      <c r="F2" s="302"/>
    </row>
    <row r="3" spans="1:6" ht="18" customHeight="1" x14ac:dyDescent="0.25">
      <c r="A3" s="291" t="s">
        <v>348</v>
      </c>
      <c r="B3" s="294"/>
      <c r="C3" s="294"/>
      <c r="D3" s="26"/>
      <c r="E3" s="26"/>
      <c r="F3" s="59"/>
    </row>
    <row r="4" spans="1:6" ht="19.5" customHeight="1" x14ac:dyDescent="0.25">
      <c r="A4" s="17"/>
      <c r="B4" s="935" t="s">
        <v>230</v>
      </c>
      <c r="C4" s="936"/>
      <c r="D4" s="936"/>
      <c r="E4" s="936"/>
      <c r="F4" s="937"/>
    </row>
    <row r="5" spans="1:6" ht="35.25" customHeight="1" x14ac:dyDescent="0.25">
      <c r="A5" s="17"/>
      <c r="B5" s="935" t="s">
        <v>380</v>
      </c>
      <c r="C5" s="936"/>
      <c r="D5" s="936"/>
      <c r="E5" s="144" t="s">
        <v>538</v>
      </c>
      <c r="F5" s="409" t="s">
        <v>14</v>
      </c>
    </row>
    <row r="6" spans="1:6" ht="67.5" customHeight="1" x14ac:dyDescent="0.25">
      <c r="A6" s="17"/>
      <c r="B6" s="940" t="s">
        <v>9</v>
      </c>
      <c r="C6" s="299">
        <v>1</v>
      </c>
      <c r="D6" s="303" t="s">
        <v>346</v>
      </c>
      <c r="E6" s="408" t="s">
        <v>296</v>
      </c>
      <c r="F6" s="410" t="s">
        <v>347</v>
      </c>
    </row>
    <row r="7" spans="1:6" ht="67.5" customHeight="1" x14ac:dyDescent="0.25">
      <c r="A7" s="17"/>
      <c r="B7" s="941"/>
      <c r="C7" s="300"/>
      <c r="D7" s="304"/>
      <c r="E7" s="384"/>
      <c r="F7" s="411"/>
    </row>
    <row r="8" spans="1:6" ht="67.5" customHeight="1" x14ac:dyDescent="0.25">
      <c r="A8" s="17"/>
      <c r="B8" s="941"/>
      <c r="C8" s="300"/>
      <c r="D8" s="304"/>
      <c r="E8" s="384"/>
      <c r="F8" s="411"/>
    </row>
    <row r="9" spans="1:6" ht="67.5" customHeight="1" x14ac:dyDescent="0.25">
      <c r="A9" s="17"/>
      <c r="B9" s="941"/>
      <c r="C9" s="300"/>
      <c r="D9" s="304"/>
      <c r="E9" s="325"/>
      <c r="F9" s="412"/>
    </row>
    <row r="10" spans="1:6" ht="67.5" customHeight="1" x14ac:dyDescent="0.25">
      <c r="A10" s="17"/>
      <c r="B10" s="941"/>
      <c r="C10" s="301"/>
      <c r="D10" s="304"/>
      <c r="E10" s="325"/>
      <c r="F10" s="412"/>
    </row>
    <row r="11" spans="1:6" ht="67.5" customHeight="1" x14ac:dyDescent="0.25">
      <c r="A11" s="17"/>
      <c r="B11" s="941"/>
      <c r="C11" s="300"/>
      <c r="D11" s="304"/>
      <c r="E11" s="325"/>
      <c r="F11" s="412"/>
    </row>
    <row r="12" spans="1:6" ht="67.5" customHeight="1" x14ac:dyDescent="0.25">
      <c r="A12" s="17"/>
      <c r="B12" s="942"/>
      <c r="C12" s="301"/>
      <c r="D12" s="304"/>
      <c r="E12" s="325"/>
      <c r="F12" s="412"/>
    </row>
    <row r="13" spans="1:6" ht="16.5" x14ac:dyDescent="0.25">
      <c r="A13" s="404"/>
      <c r="B13" s="405"/>
      <c r="C13" s="406"/>
      <c r="D13" s="407"/>
      <c r="E13" s="407"/>
      <c r="F13" s="413"/>
    </row>
    <row r="14" spans="1:6" ht="21" customHeight="1" x14ac:dyDescent="0.2">
      <c r="B14" s="296"/>
      <c r="C14" s="296"/>
      <c r="D14" s="72"/>
      <c r="E14" s="72"/>
      <c r="F14" s="72"/>
    </row>
    <row r="15" spans="1:6" ht="21" customHeight="1" x14ac:dyDescent="0.25">
      <c r="A15" s="70" t="s">
        <v>79</v>
      </c>
      <c r="B15" s="296"/>
      <c r="C15" s="296"/>
      <c r="D15" s="72"/>
      <c r="E15" s="72"/>
      <c r="F15" s="72"/>
    </row>
    <row r="16" spans="1:6" ht="33" customHeight="1" x14ac:dyDescent="0.25">
      <c r="A16" s="71" t="s">
        <v>127</v>
      </c>
      <c r="B16" s="297"/>
      <c r="C16" s="297"/>
      <c r="D16" s="70"/>
      <c r="E16" s="70"/>
      <c r="F16" s="70"/>
    </row>
    <row r="17" spans="1:6" ht="24" customHeight="1" x14ac:dyDescent="0.25">
      <c r="A17" s="71"/>
      <c r="B17" s="298"/>
      <c r="C17" s="298"/>
      <c r="D17" s="70"/>
      <c r="E17" s="70"/>
      <c r="F17" s="70"/>
    </row>
    <row r="18" spans="1:6" s="13" customFormat="1" ht="44.25" customHeight="1" x14ac:dyDescent="0.3">
      <c r="A18" s="70"/>
      <c r="B18" s="764"/>
      <c r="C18" s="764"/>
      <c r="D18" s="764"/>
      <c r="E18" s="764"/>
      <c r="F18" s="764"/>
    </row>
    <row r="19" spans="1:6" ht="24" customHeight="1" x14ac:dyDescent="0.25">
      <c r="A19" s="70"/>
      <c r="B19" s="764"/>
      <c r="C19" s="764"/>
      <c r="D19" s="764"/>
      <c r="E19" s="764"/>
      <c r="F19" s="764"/>
    </row>
  </sheetData>
  <mergeCells count="5">
    <mergeCell ref="B4:F4"/>
    <mergeCell ref="B5:D5"/>
    <mergeCell ref="B18:F18"/>
    <mergeCell ref="B19:F19"/>
    <mergeCell ref="B6:B12"/>
  </mergeCells>
  <phoneticPr fontId="2"/>
  <printOptions horizontalCentered="1"/>
  <pageMargins left="0.47244094488188981" right="0.27559055118110237" top="0.6692913385826772" bottom="0.27559055118110237" header="0.51181102362204722" footer="0.51181102362204722"/>
  <pageSetup paperSize="9" scale="89"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39997558519241921"/>
    <pageSetUpPr fitToPage="1"/>
  </sheetPr>
  <dimension ref="A1:L25"/>
  <sheetViews>
    <sheetView view="pageBreakPreview" zoomScale="70" zoomScaleNormal="70" zoomScaleSheetLayoutView="70" workbookViewId="0">
      <selection activeCell="B2" sqref="B2"/>
    </sheetView>
  </sheetViews>
  <sheetFormatPr defaultColWidth="9" defaultRowHeight="13" x14ac:dyDescent="0.2"/>
  <cols>
    <col min="1" max="1" width="3.6328125" style="12" customWidth="1"/>
    <col min="2" max="10" width="15.453125" style="12" customWidth="1"/>
    <col min="11" max="11" width="3.90625" style="12" customWidth="1"/>
    <col min="12" max="16384" width="9" style="12"/>
  </cols>
  <sheetData>
    <row r="1" spans="1:12" ht="21" customHeight="1" x14ac:dyDescent="0.3">
      <c r="A1" s="252" t="s">
        <v>514</v>
      </c>
    </row>
    <row r="2" spans="1:12" ht="21.75" customHeight="1" x14ac:dyDescent="0.2">
      <c r="A2" s="309" t="s">
        <v>376</v>
      </c>
    </row>
    <row r="3" spans="1:12" ht="18" customHeight="1" x14ac:dyDescent="0.25">
      <c r="A3" s="291" t="s">
        <v>348</v>
      </c>
      <c r="B3" s="26"/>
      <c r="C3" s="26"/>
      <c r="D3" s="120"/>
      <c r="E3" s="120"/>
      <c r="F3" s="120"/>
      <c r="G3" s="120"/>
      <c r="H3" s="120"/>
      <c r="I3" s="120"/>
      <c r="J3" s="177"/>
    </row>
    <row r="4" spans="1:12" ht="19.5" customHeight="1" x14ac:dyDescent="0.25">
      <c r="A4" s="17"/>
      <c r="B4" s="783" t="s">
        <v>146</v>
      </c>
      <c r="C4" s="824"/>
      <c r="D4" s="824"/>
      <c r="E4" s="824"/>
      <c r="F4" s="824"/>
      <c r="G4" s="824"/>
      <c r="H4" s="824"/>
      <c r="I4" s="824"/>
      <c r="J4" s="949"/>
    </row>
    <row r="5" spans="1:12" ht="35.25" customHeight="1" x14ac:dyDescent="0.25">
      <c r="A5" s="17"/>
      <c r="B5" s="711"/>
      <c r="C5" s="712"/>
      <c r="D5" s="712"/>
      <c r="E5" s="712"/>
      <c r="F5" s="712"/>
      <c r="G5" s="712"/>
      <c r="H5" s="712"/>
      <c r="I5" s="712"/>
      <c r="J5" s="950"/>
    </row>
    <row r="6" spans="1:12" ht="36.75" customHeight="1" x14ac:dyDescent="0.25">
      <c r="A6" s="17"/>
      <c r="B6" s="951"/>
      <c r="C6" s="952"/>
      <c r="D6" s="952"/>
      <c r="E6" s="952"/>
      <c r="F6" s="952"/>
      <c r="G6" s="952"/>
      <c r="H6" s="952"/>
      <c r="I6" s="952"/>
      <c r="J6" s="953"/>
    </row>
    <row r="7" spans="1:12" ht="51" customHeight="1" x14ac:dyDescent="0.25">
      <c r="A7" s="17"/>
      <c r="B7" s="951"/>
      <c r="C7" s="952"/>
      <c r="D7" s="952"/>
      <c r="E7" s="952"/>
      <c r="F7" s="952"/>
      <c r="G7" s="952"/>
      <c r="H7" s="952"/>
      <c r="I7" s="952"/>
      <c r="J7" s="953"/>
    </row>
    <row r="8" spans="1:12" ht="36.75" customHeight="1" x14ac:dyDescent="0.25">
      <c r="A8" s="17"/>
      <c r="B8" s="951"/>
      <c r="C8" s="952"/>
      <c r="D8" s="952"/>
      <c r="E8" s="952"/>
      <c r="F8" s="952"/>
      <c r="G8" s="952"/>
      <c r="H8" s="952"/>
      <c r="I8" s="952"/>
      <c r="J8" s="953"/>
    </row>
    <row r="9" spans="1:12" ht="69" customHeight="1" x14ac:dyDescent="0.25">
      <c r="A9" s="17"/>
      <c r="B9" s="951"/>
      <c r="C9" s="952"/>
      <c r="D9" s="952"/>
      <c r="E9" s="952"/>
      <c r="F9" s="952"/>
      <c r="G9" s="952"/>
      <c r="H9" s="952"/>
      <c r="I9" s="952"/>
      <c r="J9" s="953"/>
      <c r="L9" s="310"/>
    </row>
    <row r="10" spans="1:12" ht="36.75" customHeight="1" x14ac:dyDescent="0.25">
      <c r="A10" s="17"/>
      <c r="B10" s="951"/>
      <c r="C10" s="952"/>
      <c r="D10" s="952"/>
      <c r="E10" s="952"/>
      <c r="F10" s="952"/>
      <c r="G10" s="952"/>
      <c r="H10" s="952"/>
      <c r="I10" s="952"/>
      <c r="J10" s="953"/>
      <c r="L10" s="311"/>
    </row>
    <row r="11" spans="1:12" ht="36.75" customHeight="1" x14ac:dyDescent="0.25">
      <c r="A11" s="17"/>
      <c r="B11" s="951"/>
      <c r="C11" s="952"/>
      <c r="D11" s="952"/>
      <c r="E11" s="952"/>
      <c r="F11" s="952"/>
      <c r="G11" s="952"/>
      <c r="H11" s="952"/>
      <c r="I11" s="952"/>
      <c r="J11" s="953"/>
    </row>
    <row r="12" spans="1:12" ht="45.75" customHeight="1" x14ac:dyDescent="0.25">
      <c r="A12" s="17"/>
      <c r="B12" s="951"/>
      <c r="C12" s="952"/>
      <c r="D12" s="952"/>
      <c r="E12" s="952"/>
      <c r="F12" s="952"/>
      <c r="G12" s="952"/>
      <c r="H12" s="952"/>
      <c r="I12" s="952"/>
      <c r="J12" s="953"/>
    </row>
    <row r="13" spans="1:12" ht="30" customHeight="1" x14ac:dyDescent="0.25">
      <c r="A13" s="17"/>
      <c r="B13" s="951"/>
      <c r="C13" s="952"/>
      <c r="D13" s="952"/>
      <c r="E13" s="952"/>
      <c r="F13" s="952"/>
      <c r="G13" s="952"/>
      <c r="H13" s="952"/>
      <c r="I13" s="952"/>
      <c r="J13" s="953"/>
    </row>
    <row r="14" spans="1:12" ht="30" customHeight="1" x14ac:dyDescent="0.25">
      <c r="A14" s="17"/>
      <c r="B14" s="951"/>
      <c r="C14" s="952"/>
      <c r="D14" s="952"/>
      <c r="E14" s="952"/>
      <c r="F14" s="952"/>
      <c r="G14" s="952"/>
      <c r="H14" s="952"/>
      <c r="I14" s="952"/>
      <c r="J14" s="953"/>
    </row>
    <row r="15" spans="1:12" ht="30" customHeight="1" x14ac:dyDescent="0.25">
      <c r="A15" s="17"/>
      <c r="B15" s="951"/>
      <c r="C15" s="952"/>
      <c r="D15" s="952"/>
      <c r="E15" s="952"/>
      <c r="F15" s="952"/>
      <c r="G15" s="952"/>
      <c r="H15" s="952"/>
      <c r="I15" s="952"/>
      <c r="J15" s="953"/>
    </row>
    <row r="16" spans="1:12" ht="30" customHeight="1" x14ac:dyDescent="0.25">
      <c r="A16" s="17"/>
      <c r="B16" s="951"/>
      <c r="C16" s="952"/>
      <c r="D16" s="952"/>
      <c r="E16" s="952"/>
      <c r="F16" s="952"/>
      <c r="G16" s="952"/>
      <c r="H16" s="952"/>
      <c r="I16" s="952"/>
      <c r="J16" s="953"/>
    </row>
    <row r="17" spans="1:10" ht="30" customHeight="1" x14ac:dyDescent="0.25">
      <c r="A17" s="17"/>
      <c r="B17" s="951"/>
      <c r="C17" s="952"/>
      <c r="D17" s="952"/>
      <c r="E17" s="952"/>
      <c r="F17" s="952"/>
      <c r="G17" s="952"/>
      <c r="H17" s="952"/>
      <c r="I17" s="952"/>
      <c r="J17" s="953"/>
    </row>
    <row r="18" spans="1:10" ht="30" customHeight="1" x14ac:dyDescent="0.25">
      <c r="A18" s="17"/>
      <c r="B18" s="713"/>
      <c r="C18" s="714"/>
      <c r="D18" s="714"/>
      <c r="E18" s="714"/>
      <c r="F18" s="714"/>
      <c r="G18" s="714"/>
      <c r="H18" s="714"/>
      <c r="I18" s="714"/>
      <c r="J18" s="954"/>
    </row>
    <row r="19" spans="1:10" ht="21" customHeight="1" x14ac:dyDescent="0.2">
      <c r="A19" s="69"/>
      <c r="B19" s="261"/>
      <c r="C19" s="261"/>
      <c r="D19" s="261"/>
      <c r="E19" s="261"/>
      <c r="F19" s="261"/>
      <c r="G19" s="261"/>
      <c r="H19" s="261"/>
      <c r="I19" s="261"/>
      <c r="J19" s="289"/>
    </row>
    <row r="20" spans="1:10" ht="21" customHeight="1" x14ac:dyDescent="0.2">
      <c r="B20" s="72"/>
      <c r="C20" s="72"/>
      <c r="D20" s="72"/>
      <c r="E20" s="72"/>
      <c r="F20" s="72"/>
      <c r="G20" s="72"/>
      <c r="H20" s="72"/>
      <c r="I20" s="72"/>
      <c r="J20" s="74"/>
    </row>
    <row r="21" spans="1:10" ht="21" customHeight="1" x14ac:dyDescent="0.25">
      <c r="A21" s="70" t="s">
        <v>79</v>
      </c>
      <c r="B21" s="72"/>
      <c r="C21" s="72"/>
      <c r="D21" s="72"/>
      <c r="E21" s="72"/>
      <c r="F21" s="72"/>
      <c r="G21" s="72"/>
      <c r="H21" s="72"/>
      <c r="I21" s="72"/>
      <c r="J21" s="68"/>
    </row>
    <row r="22" spans="1:10" ht="33" customHeight="1" x14ac:dyDescent="0.25">
      <c r="A22" s="71" t="s">
        <v>127</v>
      </c>
      <c r="B22" s="70"/>
      <c r="C22" s="70"/>
      <c r="D22" s="70"/>
      <c r="E22" s="70"/>
      <c r="F22" s="70"/>
      <c r="G22" s="70"/>
      <c r="H22" s="70"/>
      <c r="I22" s="70"/>
      <c r="J22" s="70"/>
    </row>
    <row r="23" spans="1:10" ht="24" customHeight="1" x14ac:dyDescent="0.25">
      <c r="A23" s="71"/>
      <c r="B23" s="70"/>
      <c r="C23" s="70"/>
      <c r="D23" s="70"/>
      <c r="E23" s="70"/>
      <c r="F23" s="70"/>
      <c r="G23" s="70"/>
      <c r="H23" s="70"/>
      <c r="I23" s="70"/>
      <c r="J23" s="70"/>
    </row>
    <row r="24" spans="1:10" s="13" customFormat="1" ht="44.25" customHeight="1" x14ac:dyDescent="0.3">
      <c r="A24" s="70"/>
      <c r="B24" s="764"/>
      <c r="C24" s="764"/>
      <c r="D24" s="764"/>
      <c r="E24" s="764"/>
      <c r="F24" s="764"/>
      <c r="G24" s="764"/>
      <c r="H24" s="764"/>
      <c r="I24" s="764"/>
      <c r="J24" s="764"/>
    </row>
    <row r="25" spans="1:10" ht="24" customHeight="1" x14ac:dyDescent="0.25">
      <c r="A25" s="70"/>
      <c r="B25" s="764"/>
      <c r="C25" s="764"/>
      <c r="D25" s="764"/>
      <c r="E25" s="764"/>
      <c r="F25" s="764"/>
      <c r="G25" s="764"/>
      <c r="H25" s="764"/>
      <c r="I25" s="764"/>
      <c r="J25" s="764"/>
    </row>
  </sheetData>
  <mergeCells count="4">
    <mergeCell ref="B4:J4"/>
    <mergeCell ref="B24:J24"/>
    <mergeCell ref="B25:J25"/>
    <mergeCell ref="B5:J18"/>
  </mergeCells>
  <phoneticPr fontId="2"/>
  <printOptions horizontalCentered="1"/>
  <pageMargins left="0.47244094488188981" right="0.27559055118110237" top="0.6692913385826772" bottom="0.27559055118110237" header="0.51181102362204722" footer="0.51181102362204722"/>
  <pageSetup paperSize="9" scale="86"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pageSetUpPr fitToPage="1"/>
  </sheetPr>
  <dimension ref="A1:U103"/>
  <sheetViews>
    <sheetView view="pageBreakPreview" zoomScale="80" zoomScaleNormal="60" zoomScaleSheetLayoutView="80" workbookViewId="0">
      <selection activeCell="B43" sqref="B43"/>
    </sheetView>
  </sheetViews>
  <sheetFormatPr defaultColWidth="9" defaultRowHeight="13" x14ac:dyDescent="0.2"/>
  <cols>
    <col min="1" max="1" width="3.6328125" style="251" customWidth="1"/>
    <col min="2" max="2" width="3.26953125" style="251" customWidth="1"/>
    <col min="3" max="3" width="15" style="251" customWidth="1"/>
    <col min="4" max="4" width="12.6328125" style="251" customWidth="1"/>
    <col min="5" max="5" width="14.26953125" style="251" customWidth="1"/>
    <col min="6" max="7" width="17.6328125" style="251" customWidth="1"/>
    <col min="8" max="8" width="12" style="251" customWidth="1"/>
    <col min="9" max="9" width="12.7265625" style="251" customWidth="1"/>
    <col min="10" max="14" width="12.6328125" style="251" customWidth="1"/>
    <col min="15" max="16" width="15.36328125" style="251" bestFit="1" customWidth="1"/>
    <col min="17" max="17" width="12.6328125" style="251" customWidth="1"/>
    <col min="18" max="18" width="14" style="251" customWidth="1"/>
    <col min="19" max="19" width="10.6328125" style="251" customWidth="1"/>
    <col min="20" max="20" width="12.6328125" style="251" customWidth="1"/>
    <col min="21" max="21" width="5.6328125" style="251" customWidth="1"/>
    <col min="22" max="16384" width="9" style="251"/>
  </cols>
  <sheetData>
    <row r="1" spans="1:21" ht="19" x14ac:dyDescent="0.2">
      <c r="A1" s="597" t="s">
        <v>390</v>
      </c>
      <c r="U1" s="598" t="s">
        <v>169</v>
      </c>
    </row>
    <row r="2" spans="1:21" x14ac:dyDescent="0.2">
      <c r="S2" s="599"/>
    </row>
    <row r="3" spans="1:21" ht="21" customHeight="1" x14ac:dyDescent="0.2">
      <c r="A3" s="772" t="s">
        <v>187</v>
      </c>
      <c r="B3" s="773"/>
      <c r="C3" s="773"/>
      <c r="D3" s="774"/>
      <c r="E3" s="775">
        <f>S61</f>
        <v>0</v>
      </c>
      <c r="F3" s="776"/>
      <c r="G3" s="777" t="s">
        <v>128</v>
      </c>
      <c r="H3" s="778"/>
      <c r="I3" s="779"/>
      <c r="J3" s="780"/>
      <c r="K3" s="777" t="s">
        <v>391</v>
      </c>
      <c r="L3" s="778"/>
      <c r="M3" s="781" t="e">
        <f>ROUND(I3/E3,3)</f>
        <v>#DIV/0!</v>
      </c>
      <c r="N3" s="782"/>
    </row>
    <row r="4" spans="1:21" x14ac:dyDescent="0.2">
      <c r="S4" s="600" t="s">
        <v>393</v>
      </c>
    </row>
    <row r="5" spans="1:21" x14ac:dyDescent="0.2">
      <c r="A5" s="601" t="s">
        <v>386</v>
      </c>
      <c r="B5" s="29"/>
      <c r="C5" s="29"/>
      <c r="D5" s="29"/>
      <c r="E5" s="29"/>
      <c r="F5" s="29"/>
      <c r="G5" s="29"/>
      <c r="H5" s="29"/>
      <c r="I5" s="29"/>
      <c r="J5" s="29"/>
      <c r="K5" s="29"/>
      <c r="L5" s="29"/>
      <c r="M5" s="29"/>
      <c r="N5" s="29"/>
      <c r="O5" s="29"/>
      <c r="P5" s="29"/>
      <c r="Q5" s="29"/>
      <c r="R5" s="29"/>
      <c r="S5" s="29"/>
      <c r="T5" s="602"/>
    </row>
    <row r="6" spans="1:21" x14ac:dyDescent="0.2">
      <c r="A6" s="603"/>
      <c r="B6" s="832" t="s">
        <v>0</v>
      </c>
      <c r="C6" s="833"/>
      <c r="D6" s="604"/>
      <c r="E6" s="605"/>
      <c r="F6" s="711" t="s">
        <v>2</v>
      </c>
      <c r="G6" s="715"/>
      <c r="H6" s="836" t="s">
        <v>29</v>
      </c>
      <c r="I6" s="711" t="s">
        <v>394</v>
      </c>
      <c r="J6" s="836" t="s">
        <v>84</v>
      </c>
      <c r="K6" s="783" t="s">
        <v>396</v>
      </c>
      <c r="L6" s="784"/>
      <c r="M6" s="783" t="s">
        <v>397</v>
      </c>
      <c r="N6" s="784"/>
      <c r="O6" s="606" t="s">
        <v>398</v>
      </c>
      <c r="P6" s="567" t="s">
        <v>399</v>
      </c>
      <c r="Q6" s="607"/>
      <c r="R6" s="608"/>
      <c r="S6" s="606" t="s">
        <v>70</v>
      </c>
      <c r="T6" s="609" t="s">
        <v>400</v>
      </c>
    </row>
    <row r="7" spans="1:21" x14ac:dyDescent="0.2">
      <c r="A7" s="603"/>
      <c r="B7" s="834"/>
      <c r="C7" s="835"/>
      <c r="D7" s="785" t="s">
        <v>20</v>
      </c>
      <c r="E7" s="786"/>
      <c r="F7" s="713"/>
      <c r="G7" s="716"/>
      <c r="H7" s="829"/>
      <c r="I7" s="713"/>
      <c r="J7" s="829"/>
      <c r="K7" s="596" t="s">
        <v>81</v>
      </c>
      <c r="L7" s="596" t="s">
        <v>86</v>
      </c>
      <c r="M7" s="596" t="s">
        <v>81</v>
      </c>
      <c r="N7" s="596" t="s">
        <v>86</v>
      </c>
      <c r="O7" s="586" t="s">
        <v>88</v>
      </c>
      <c r="P7" s="568" t="s">
        <v>88</v>
      </c>
      <c r="Q7" s="552" t="s">
        <v>401</v>
      </c>
      <c r="R7" s="552" t="s">
        <v>80</v>
      </c>
      <c r="S7" s="586" t="s">
        <v>94</v>
      </c>
      <c r="T7" s="610" t="s">
        <v>402</v>
      </c>
    </row>
    <row r="8" spans="1:21" ht="16.5" customHeight="1" x14ac:dyDescent="0.2">
      <c r="A8" s="603"/>
      <c r="B8" s="83" t="s">
        <v>87</v>
      </c>
      <c r="C8" s="96"/>
      <c r="D8" s="96"/>
      <c r="E8" s="108"/>
      <c r="F8" s="791" t="s">
        <v>404</v>
      </c>
      <c r="G8" s="792"/>
      <c r="H8" s="122" t="s">
        <v>91</v>
      </c>
      <c r="I8" s="134" t="s">
        <v>313</v>
      </c>
      <c r="J8" s="122" t="s">
        <v>175</v>
      </c>
      <c r="K8" s="122"/>
      <c r="L8" s="122"/>
      <c r="M8" s="122" t="s">
        <v>615</v>
      </c>
      <c r="N8" s="122" t="s">
        <v>616</v>
      </c>
      <c r="O8" s="154"/>
      <c r="P8" s="167"/>
      <c r="Q8" s="154"/>
      <c r="R8" s="167"/>
      <c r="S8" s="194"/>
      <c r="T8" s="646">
        <v>1.5</v>
      </c>
    </row>
    <row r="9" spans="1:21" s="612" customFormat="1" ht="16.5" customHeight="1" x14ac:dyDescent="0.2">
      <c r="A9" s="611"/>
      <c r="B9" s="84" t="s">
        <v>35</v>
      </c>
      <c r="C9" s="97"/>
      <c r="D9" s="97"/>
      <c r="E9" s="109"/>
      <c r="F9" s="718" t="s">
        <v>406</v>
      </c>
      <c r="G9" s="790"/>
      <c r="H9" s="123" t="s">
        <v>246</v>
      </c>
      <c r="I9" s="134" t="s">
        <v>313</v>
      </c>
      <c r="J9" s="122" t="s">
        <v>136</v>
      </c>
      <c r="K9" s="123"/>
      <c r="L9" s="123"/>
      <c r="M9" s="122" t="s">
        <v>615</v>
      </c>
      <c r="N9" s="122" t="s">
        <v>616</v>
      </c>
      <c r="O9" s="154"/>
      <c r="P9" s="167"/>
      <c r="Q9" s="154"/>
      <c r="R9" s="167"/>
      <c r="S9" s="154"/>
      <c r="T9" s="646" t="s">
        <v>97</v>
      </c>
    </row>
    <row r="10" spans="1:21" ht="16.5" customHeight="1" x14ac:dyDescent="0.2">
      <c r="A10" s="603"/>
      <c r="B10" s="84" t="s">
        <v>366</v>
      </c>
      <c r="C10" s="97"/>
      <c r="D10" s="97"/>
      <c r="E10" s="109"/>
      <c r="F10" s="718"/>
      <c r="G10" s="790"/>
      <c r="H10" s="123"/>
      <c r="I10" s="134"/>
      <c r="J10" s="122"/>
      <c r="K10" s="123"/>
      <c r="L10" s="123"/>
      <c r="M10" s="123"/>
      <c r="N10" s="123"/>
      <c r="O10" s="154"/>
      <c r="P10" s="167"/>
      <c r="Q10" s="154"/>
      <c r="R10" s="167"/>
      <c r="S10" s="154"/>
      <c r="T10" s="646"/>
    </row>
    <row r="11" spans="1:21" ht="16.5" customHeight="1" x14ac:dyDescent="0.2">
      <c r="A11" s="603"/>
      <c r="B11" s="84" t="s">
        <v>407</v>
      </c>
      <c r="C11" s="97"/>
      <c r="D11" s="97"/>
      <c r="E11" s="109"/>
      <c r="F11" s="718"/>
      <c r="G11" s="790"/>
      <c r="H11" s="123"/>
      <c r="I11" s="134"/>
      <c r="J11" s="122"/>
      <c r="K11" s="123"/>
      <c r="L11" s="123"/>
      <c r="M11" s="123"/>
      <c r="N11" s="123"/>
      <c r="O11" s="154"/>
      <c r="P11" s="167"/>
      <c r="Q11" s="154"/>
      <c r="R11" s="167"/>
      <c r="S11" s="154"/>
      <c r="T11" s="646"/>
    </row>
    <row r="12" spans="1:21" ht="16.5" customHeight="1" x14ac:dyDescent="0.2">
      <c r="A12" s="603"/>
      <c r="B12" s="84" t="s">
        <v>375</v>
      </c>
      <c r="C12" s="97"/>
      <c r="D12" s="97"/>
      <c r="E12" s="109"/>
      <c r="F12" s="718"/>
      <c r="G12" s="790"/>
      <c r="H12" s="123"/>
      <c r="I12" s="134"/>
      <c r="J12" s="122"/>
      <c r="K12" s="123"/>
      <c r="L12" s="123"/>
      <c r="M12" s="123"/>
      <c r="N12" s="123"/>
      <c r="O12" s="154"/>
      <c r="P12" s="167"/>
      <c r="Q12" s="154"/>
      <c r="R12" s="167"/>
      <c r="S12" s="154"/>
      <c r="T12" s="646"/>
    </row>
    <row r="13" spans="1:21" ht="16.5" customHeight="1" x14ac:dyDescent="0.2">
      <c r="A13" s="603"/>
      <c r="B13" s="84" t="s">
        <v>408</v>
      </c>
      <c r="C13" s="97"/>
      <c r="D13" s="97"/>
      <c r="E13" s="109"/>
      <c r="F13" s="718"/>
      <c r="G13" s="790"/>
      <c r="H13" s="124"/>
      <c r="I13" s="570"/>
      <c r="J13" s="123"/>
      <c r="K13" s="123"/>
      <c r="L13" s="123"/>
      <c r="M13" s="123"/>
      <c r="N13" s="123"/>
      <c r="O13" s="155"/>
      <c r="P13" s="168"/>
      <c r="Q13" s="155"/>
      <c r="R13" s="168"/>
      <c r="S13" s="155"/>
      <c r="T13" s="647"/>
    </row>
    <row r="14" spans="1:21" ht="16.5" customHeight="1" x14ac:dyDescent="0.2">
      <c r="A14" s="603"/>
      <c r="B14" s="84" t="s">
        <v>410</v>
      </c>
      <c r="C14" s="97"/>
      <c r="D14" s="640" t="s">
        <v>608</v>
      </c>
      <c r="E14" s="109"/>
      <c r="F14" s="718" t="s">
        <v>607</v>
      </c>
      <c r="G14" s="790"/>
      <c r="H14" s="123" t="s">
        <v>246</v>
      </c>
      <c r="I14" s="134" t="s">
        <v>411</v>
      </c>
      <c r="J14" s="122" t="s">
        <v>136</v>
      </c>
      <c r="K14" s="123"/>
      <c r="L14" s="123"/>
      <c r="M14" s="122" t="s">
        <v>615</v>
      </c>
      <c r="N14" s="122" t="s">
        <v>616</v>
      </c>
      <c r="O14" s="154"/>
      <c r="P14" s="167"/>
      <c r="Q14" s="154"/>
      <c r="R14" s="167"/>
      <c r="S14" s="154"/>
      <c r="T14" s="646" t="s">
        <v>624</v>
      </c>
    </row>
    <row r="15" spans="1:21" ht="16.5" customHeight="1" x14ac:dyDescent="0.2">
      <c r="A15" s="603"/>
      <c r="B15" s="84" t="s">
        <v>82</v>
      </c>
      <c r="C15" s="97"/>
      <c r="D15" s="97"/>
      <c r="E15" s="109"/>
      <c r="F15" s="718"/>
      <c r="G15" s="790"/>
      <c r="H15" s="123"/>
      <c r="I15" s="134"/>
      <c r="J15" s="123"/>
      <c r="K15" s="123"/>
      <c r="L15" s="123"/>
      <c r="M15" s="123"/>
      <c r="N15" s="123"/>
      <c r="O15" s="154"/>
      <c r="P15" s="167"/>
      <c r="Q15" s="154"/>
      <c r="R15" s="167"/>
      <c r="S15" s="154"/>
      <c r="T15" s="646"/>
    </row>
    <row r="16" spans="1:21" ht="16.5" customHeight="1" x14ac:dyDescent="0.2">
      <c r="A16" s="603"/>
      <c r="B16" s="84" t="s">
        <v>414</v>
      </c>
      <c r="C16" s="97"/>
      <c r="D16" s="97" t="s">
        <v>416</v>
      </c>
      <c r="E16" s="109"/>
      <c r="F16" s="718"/>
      <c r="G16" s="790"/>
      <c r="H16" s="124"/>
      <c r="I16" s="570"/>
      <c r="J16" s="123"/>
      <c r="K16" s="123"/>
      <c r="L16" s="123"/>
      <c r="M16" s="123"/>
      <c r="N16" s="123"/>
      <c r="O16" s="155"/>
      <c r="P16" s="168"/>
      <c r="Q16" s="155"/>
      <c r="R16" s="168"/>
      <c r="S16" s="155"/>
      <c r="T16" s="647"/>
    </row>
    <row r="17" spans="1:20" ht="16.5" customHeight="1" x14ac:dyDescent="0.2">
      <c r="A17" s="603"/>
      <c r="B17" s="85"/>
      <c r="C17" s="97"/>
      <c r="D17" s="97" t="s">
        <v>417</v>
      </c>
      <c r="E17" s="109"/>
      <c r="F17" s="718"/>
      <c r="G17" s="790"/>
      <c r="H17" s="124"/>
      <c r="I17" s="570"/>
      <c r="J17" s="122"/>
      <c r="K17" s="123"/>
      <c r="L17" s="123"/>
      <c r="M17" s="123"/>
      <c r="N17" s="123"/>
      <c r="O17" s="154"/>
      <c r="P17" s="167"/>
      <c r="Q17" s="154"/>
      <c r="R17" s="167"/>
      <c r="S17" s="154"/>
      <c r="T17" s="646"/>
    </row>
    <row r="18" spans="1:20" ht="16.5" customHeight="1" x14ac:dyDescent="0.2">
      <c r="A18" s="603"/>
      <c r="B18" s="85"/>
      <c r="C18" s="97"/>
      <c r="D18" s="97" t="s">
        <v>262</v>
      </c>
      <c r="E18" s="109"/>
      <c r="F18" s="741"/>
      <c r="G18" s="793"/>
      <c r="H18" s="124"/>
      <c r="I18" s="570"/>
      <c r="J18" s="122"/>
      <c r="K18" s="123"/>
      <c r="L18" s="123"/>
      <c r="M18" s="123"/>
      <c r="N18" s="123"/>
      <c r="O18" s="154"/>
      <c r="P18" s="167"/>
      <c r="Q18" s="154"/>
      <c r="R18" s="167"/>
      <c r="S18" s="154"/>
      <c r="T18" s="646"/>
    </row>
    <row r="19" spans="1:20" s="661" customFormat="1" ht="16.5" customHeight="1" x14ac:dyDescent="0.2">
      <c r="A19" s="603"/>
      <c r="B19" s="658"/>
      <c r="C19" s="659"/>
      <c r="D19" s="667" t="s">
        <v>598</v>
      </c>
      <c r="E19" s="660"/>
      <c r="F19" s="655"/>
      <c r="G19" s="656"/>
      <c r="H19" s="124"/>
      <c r="I19" s="653"/>
      <c r="J19" s="122"/>
      <c r="K19" s="123"/>
      <c r="L19" s="123"/>
      <c r="M19" s="123"/>
      <c r="N19" s="123"/>
      <c r="O19" s="154"/>
      <c r="P19" s="167"/>
      <c r="Q19" s="154"/>
      <c r="R19" s="167"/>
      <c r="S19" s="154"/>
      <c r="T19" s="646"/>
    </row>
    <row r="20" spans="1:20" ht="16.5" customHeight="1" x14ac:dyDescent="0.2">
      <c r="A20" s="603"/>
      <c r="B20" s="85"/>
      <c r="C20" s="97"/>
      <c r="D20" s="97" t="s">
        <v>419</v>
      </c>
      <c r="E20" s="109"/>
      <c r="F20" s="741"/>
      <c r="G20" s="793"/>
      <c r="H20" s="124"/>
      <c r="I20" s="570"/>
      <c r="J20" s="122"/>
      <c r="K20" s="123"/>
      <c r="L20" s="123"/>
      <c r="M20" s="123"/>
      <c r="N20" s="123"/>
      <c r="O20" s="154"/>
      <c r="P20" s="167"/>
      <c r="Q20" s="154"/>
      <c r="R20" s="167"/>
      <c r="S20" s="154"/>
      <c r="T20" s="646"/>
    </row>
    <row r="21" spans="1:20" ht="16.5" customHeight="1" x14ac:dyDescent="0.2">
      <c r="A21" s="603"/>
      <c r="B21" s="85"/>
      <c r="C21" s="97"/>
      <c r="D21" s="97" t="s">
        <v>268</v>
      </c>
      <c r="E21" s="109"/>
      <c r="F21" s="741"/>
      <c r="G21" s="793"/>
      <c r="H21" s="124"/>
      <c r="I21" s="570"/>
      <c r="J21" s="122"/>
      <c r="K21" s="123"/>
      <c r="L21" s="123"/>
      <c r="M21" s="123"/>
      <c r="N21" s="123"/>
      <c r="O21" s="154"/>
      <c r="P21" s="167"/>
      <c r="Q21" s="154"/>
      <c r="R21" s="167"/>
      <c r="S21" s="154"/>
      <c r="T21" s="646"/>
    </row>
    <row r="22" spans="1:20" ht="16.5" customHeight="1" x14ac:dyDescent="0.2">
      <c r="A22" s="603"/>
      <c r="B22" s="572" t="s">
        <v>420</v>
      </c>
      <c r="C22" s="97"/>
      <c r="D22" s="97" t="s">
        <v>421</v>
      </c>
      <c r="E22" s="109"/>
      <c r="F22" s="718" t="s">
        <v>199</v>
      </c>
      <c r="G22" s="790"/>
      <c r="H22" s="123" t="s">
        <v>151</v>
      </c>
      <c r="I22" s="571" t="s">
        <v>422</v>
      </c>
      <c r="J22" s="122" t="s">
        <v>136</v>
      </c>
      <c r="K22" s="123"/>
      <c r="L22" s="123"/>
      <c r="M22" s="122" t="s">
        <v>617</v>
      </c>
      <c r="N22" s="122" t="s">
        <v>616</v>
      </c>
      <c r="O22" s="154"/>
      <c r="P22" s="167"/>
      <c r="Q22" s="154"/>
      <c r="R22" s="154"/>
      <c r="S22" s="154"/>
      <c r="T22" s="646">
        <v>1.8</v>
      </c>
    </row>
    <row r="23" spans="1:20" ht="16.5" customHeight="1" x14ac:dyDescent="0.2">
      <c r="A23" s="603"/>
      <c r="B23" s="572"/>
      <c r="C23" s="97"/>
      <c r="D23" s="97" t="s">
        <v>104</v>
      </c>
      <c r="E23" s="109"/>
      <c r="F23" s="741"/>
      <c r="G23" s="793"/>
      <c r="H23" s="123"/>
      <c r="I23" s="134"/>
      <c r="J23" s="122"/>
      <c r="K23" s="123"/>
      <c r="L23" s="123"/>
      <c r="N23" s="123"/>
      <c r="O23" s="154"/>
      <c r="P23" s="167"/>
      <c r="Q23" s="154"/>
      <c r="R23" s="154"/>
      <c r="S23" s="154"/>
      <c r="T23" s="646"/>
    </row>
    <row r="24" spans="1:20" ht="16.5" customHeight="1" x14ac:dyDescent="0.2">
      <c r="A24" s="603"/>
      <c r="B24" s="572"/>
      <c r="C24" s="97"/>
      <c r="D24" s="97" t="s">
        <v>423</v>
      </c>
      <c r="E24" s="109"/>
      <c r="F24" s="741"/>
      <c r="G24" s="793"/>
      <c r="H24" s="123"/>
      <c r="I24" s="134"/>
      <c r="J24" s="122"/>
      <c r="K24" s="123"/>
      <c r="L24" s="123"/>
      <c r="M24" s="123"/>
      <c r="N24" s="123"/>
      <c r="O24" s="154"/>
      <c r="P24" s="167"/>
      <c r="Q24" s="154"/>
      <c r="R24" s="154"/>
      <c r="S24" s="154"/>
      <c r="T24" s="646"/>
    </row>
    <row r="25" spans="1:20" ht="16.5" customHeight="1" x14ac:dyDescent="0.2">
      <c r="A25" s="603"/>
      <c r="B25" s="572"/>
      <c r="C25" s="97"/>
      <c r="D25" s="97" t="s">
        <v>424</v>
      </c>
      <c r="E25" s="109"/>
      <c r="F25" s="741"/>
      <c r="G25" s="793"/>
      <c r="H25" s="123"/>
      <c r="I25" s="134"/>
      <c r="J25" s="122"/>
      <c r="K25" s="123"/>
      <c r="L25" s="123"/>
      <c r="M25" s="123"/>
      <c r="N25" s="123"/>
      <c r="O25" s="154"/>
      <c r="P25" s="167"/>
      <c r="Q25" s="154"/>
      <c r="R25" s="154"/>
      <c r="S25" s="154"/>
      <c r="T25" s="646"/>
    </row>
    <row r="26" spans="1:20" ht="16.5" customHeight="1" x14ac:dyDescent="0.2">
      <c r="A26" s="603"/>
      <c r="B26" s="572"/>
      <c r="C26" s="97"/>
      <c r="D26" s="97" t="s">
        <v>558</v>
      </c>
      <c r="E26" s="109"/>
      <c r="F26" s="741"/>
      <c r="G26" s="793"/>
      <c r="H26" s="123"/>
      <c r="I26" s="134"/>
      <c r="J26" s="122"/>
      <c r="K26" s="123"/>
      <c r="L26" s="123"/>
      <c r="M26" s="123"/>
      <c r="N26" s="123"/>
      <c r="O26" s="154"/>
      <c r="P26" s="167"/>
      <c r="Q26" s="154"/>
      <c r="R26" s="154"/>
      <c r="S26" s="154"/>
      <c r="T26" s="646"/>
    </row>
    <row r="27" spans="1:20" ht="16.5" customHeight="1" x14ac:dyDescent="0.2">
      <c r="A27" s="603"/>
      <c r="B27" s="572" t="s">
        <v>107</v>
      </c>
      <c r="C27" s="97"/>
      <c r="D27" s="97"/>
      <c r="E27" s="109"/>
      <c r="F27" s="718" t="s">
        <v>451</v>
      </c>
      <c r="G27" s="790"/>
      <c r="H27" s="123" t="s">
        <v>91</v>
      </c>
      <c r="I27" s="134" t="s">
        <v>313</v>
      </c>
      <c r="J27" s="122" t="s">
        <v>136</v>
      </c>
      <c r="K27" s="123"/>
      <c r="L27" s="123"/>
      <c r="M27" s="122" t="s">
        <v>617</v>
      </c>
      <c r="N27" s="122" t="s">
        <v>616</v>
      </c>
      <c r="O27" s="154"/>
      <c r="P27" s="167"/>
      <c r="Q27" s="154"/>
      <c r="R27" s="154"/>
      <c r="S27" s="154"/>
      <c r="T27" s="646">
        <v>1.8</v>
      </c>
    </row>
    <row r="28" spans="1:20" s="612" customFormat="1" ht="16.5" customHeight="1" x14ac:dyDescent="0.2">
      <c r="A28" s="611"/>
      <c r="B28" s="84" t="s">
        <v>11</v>
      </c>
      <c r="C28" s="97"/>
      <c r="D28" s="640" t="s">
        <v>609</v>
      </c>
      <c r="E28" s="109"/>
      <c r="F28" s="718" t="s">
        <v>425</v>
      </c>
      <c r="G28" s="790"/>
      <c r="H28" s="123" t="s">
        <v>91</v>
      </c>
      <c r="I28" s="134" t="s">
        <v>313</v>
      </c>
      <c r="J28" s="123" t="s">
        <v>136</v>
      </c>
      <c r="K28" s="123"/>
      <c r="L28" s="123"/>
      <c r="M28" s="122" t="s">
        <v>618</v>
      </c>
      <c r="N28" s="122" t="s">
        <v>619</v>
      </c>
      <c r="O28" s="154"/>
      <c r="P28" s="167"/>
      <c r="Q28" s="154"/>
      <c r="R28" s="154"/>
      <c r="S28" s="154"/>
      <c r="T28" s="646" t="s">
        <v>97</v>
      </c>
    </row>
    <row r="29" spans="1:20" ht="16.5" customHeight="1" x14ac:dyDescent="0.2">
      <c r="A29" s="603"/>
      <c r="B29" s="84" t="s">
        <v>7</v>
      </c>
      <c r="C29" s="97"/>
      <c r="D29" s="97"/>
      <c r="E29" s="109"/>
      <c r="F29" s="718"/>
      <c r="G29" s="790"/>
      <c r="H29" s="124"/>
      <c r="I29" s="570"/>
      <c r="J29" s="124"/>
      <c r="K29" s="123"/>
      <c r="L29" s="123"/>
      <c r="M29" s="123"/>
      <c r="N29" s="123"/>
      <c r="O29" s="155"/>
      <c r="P29" s="168"/>
      <c r="Q29" s="155"/>
      <c r="R29" s="168"/>
      <c r="S29" s="155"/>
      <c r="T29" s="647"/>
    </row>
    <row r="30" spans="1:20" ht="16.5" customHeight="1" x14ac:dyDescent="0.2">
      <c r="A30" s="603"/>
      <c r="B30" s="84" t="s">
        <v>338</v>
      </c>
      <c r="C30" s="97"/>
      <c r="D30" s="97"/>
      <c r="E30" s="109"/>
      <c r="F30" s="718"/>
      <c r="G30" s="790"/>
      <c r="H30" s="124"/>
      <c r="I30" s="570"/>
      <c r="J30" s="124"/>
      <c r="K30" s="123"/>
      <c r="L30" s="123"/>
      <c r="M30" s="123"/>
      <c r="N30" s="123"/>
      <c r="O30" s="155"/>
      <c r="P30" s="168"/>
      <c r="Q30" s="155"/>
      <c r="R30" s="168"/>
      <c r="S30" s="155"/>
      <c r="T30" s="647"/>
    </row>
    <row r="31" spans="1:20" ht="16.5" customHeight="1" x14ac:dyDescent="0.2">
      <c r="A31" s="603"/>
      <c r="B31" s="84" t="s">
        <v>427</v>
      </c>
      <c r="C31" s="97"/>
      <c r="D31" s="97"/>
      <c r="E31" s="109"/>
      <c r="F31" s="718"/>
      <c r="G31" s="790"/>
      <c r="H31" s="124"/>
      <c r="I31" s="570"/>
      <c r="J31" s="124"/>
      <c r="K31" s="123"/>
      <c r="L31" s="123"/>
      <c r="M31" s="123"/>
      <c r="N31" s="123"/>
      <c r="O31" s="155"/>
      <c r="P31" s="168"/>
      <c r="Q31" s="155"/>
      <c r="R31" s="168"/>
      <c r="S31" s="155"/>
      <c r="T31" s="647"/>
    </row>
    <row r="32" spans="1:20" ht="16.5" customHeight="1" x14ac:dyDescent="0.2">
      <c r="A32" s="603"/>
      <c r="B32" s="84" t="s">
        <v>428</v>
      </c>
      <c r="C32" s="97"/>
      <c r="D32" s="97"/>
      <c r="E32" s="109"/>
      <c r="F32" s="718"/>
      <c r="G32" s="790"/>
      <c r="H32" s="123"/>
      <c r="I32" s="134"/>
      <c r="J32" s="122"/>
      <c r="K32" s="123"/>
      <c r="L32" s="123"/>
      <c r="M32" s="123"/>
      <c r="N32" s="123"/>
      <c r="O32" s="154"/>
      <c r="P32" s="167"/>
      <c r="Q32" s="154"/>
      <c r="R32" s="167"/>
      <c r="S32" s="154"/>
      <c r="T32" s="646"/>
    </row>
    <row r="33" spans="1:21" ht="16.5" customHeight="1" x14ac:dyDescent="0.2">
      <c r="A33" s="603"/>
      <c r="B33" s="84" t="s">
        <v>429</v>
      </c>
      <c r="C33" s="97"/>
      <c r="D33" s="97"/>
      <c r="E33" s="109"/>
      <c r="F33" s="718"/>
      <c r="G33" s="790"/>
      <c r="H33" s="124"/>
      <c r="I33" s="570"/>
      <c r="J33" s="124"/>
      <c r="K33" s="123"/>
      <c r="L33" s="123"/>
      <c r="M33" s="123"/>
      <c r="N33" s="123"/>
      <c r="O33" s="155"/>
      <c r="P33" s="168"/>
      <c r="Q33" s="155"/>
      <c r="R33" s="168"/>
      <c r="S33" s="155"/>
      <c r="T33" s="647"/>
    </row>
    <row r="34" spans="1:21" ht="16.5" customHeight="1" x14ac:dyDescent="0.2">
      <c r="A34" s="603"/>
      <c r="B34" s="787" t="s">
        <v>415</v>
      </c>
      <c r="C34" s="788"/>
      <c r="D34" s="788"/>
      <c r="E34" s="789"/>
      <c r="F34" s="718"/>
      <c r="G34" s="790"/>
      <c r="H34" s="124"/>
      <c r="I34" s="570"/>
      <c r="J34" s="124"/>
      <c r="K34" s="123"/>
      <c r="L34" s="123"/>
      <c r="M34" s="123"/>
      <c r="N34" s="123"/>
      <c r="O34" s="155"/>
      <c r="P34" s="168"/>
      <c r="Q34" s="155"/>
      <c r="R34" s="168"/>
      <c r="S34" s="155"/>
      <c r="T34" s="647"/>
    </row>
    <row r="35" spans="1:21" ht="16.5" customHeight="1" x14ac:dyDescent="0.2">
      <c r="A35" s="603"/>
      <c r="B35" s="84" t="s">
        <v>430</v>
      </c>
      <c r="C35" s="97"/>
      <c r="D35" s="97"/>
      <c r="E35" s="109"/>
      <c r="F35" s="718"/>
      <c r="G35" s="790"/>
      <c r="H35" s="124"/>
      <c r="I35" s="570"/>
      <c r="J35" s="124"/>
      <c r="K35" s="123"/>
      <c r="L35" s="123"/>
      <c r="M35" s="123"/>
      <c r="N35" s="123"/>
      <c r="O35" s="155"/>
      <c r="P35" s="168"/>
      <c r="Q35" s="155"/>
      <c r="R35" s="168"/>
      <c r="S35" s="155"/>
      <c r="T35" s="647"/>
    </row>
    <row r="36" spans="1:21" ht="16.5" customHeight="1" x14ac:dyDescent="0.2">
      <c r="A36" s="603"/>
      <c r="B36" s="84" t="s">
        <v>431</v>
      </c>
      <c r="C36" s="97"/>
      <c r="D36" s="97"/>
      <c r="E36" s="109"/>
      <c r="F36" s="718"/>
      <c r="G36" s="790"/>
      <c r="H36" s="124"/>
      <c r="I36" s="570"/>
      <c r="J36" s="124"/>
      <c r="K36" s="123"/>
      <c r="L36" s="123"/>
      <c r="M36" s="123"/>
      <c r="N36" s="123"/>
      <c r="O36" s="155"/>
      <c r="P36" s="168"/>
      <c r="Q36" s="155"/>
      <c r="R36" s="168"/>
      <c r="S36" s="155"/>
      <c r="T36" s="647"/>
    </row>
    <row r="37" spans="1:21" ht="16.5" customHeight="1" x14ac:dyDescent="0.2">
      <c r="A37" s="603"/>
      <c r="B37" s="84" t="s">
        <v>102</v>
      </c>
      <c r="C37" s="97"/>
      <c r="D37" s="97"/>
      <c r="E37" s="109"/>
      <c r="F37" s="718"/>
      <c r="G37" s="790"/>
      <c r="H37" s="124"/>
      <c r="I37" s="570"/>
      <c r="J37" s="124"/>
      <c r="K37" s="123"/>
      <c r="L37" s="123"/>
      <c r="M37" s="123"/>
      <c r="N37" s="123"/>
      <c r="O37" s="155"/>
      <c r="P37" s="168"/>
      <c r="Q37" s="155"/>
      <c r="R37" s="168"/>
      <c r="S37" s="155"/>
      <c r="T37" s="647"/>
    </row>
    <row r="38" spans="1:21" ht="16.5" customHeight="1" x14ac:dyDescent="0.2">
      <c r="A38" s="603"/>
      <c r="B38" s="84" t="s">
        <v>106</v>
      </c>
      <c r="C38" s="97"/>
      <c r="D38" s="97"/>
      <c r="E38" s="109"/>
      <c r="F38" s="718"/>
      <c r="G38" s="790"/>
      <c r="H38" s="124"/>
      <c r="I38" s="570"/>
      <c r="J38" s="124"/>
      <c r="K38" s="123"/>
      <c r="L38" s="123"/>
      <c r="M38" s="123"/>
      <c r="N38" s="123"/>
      <c r="O38" s="155"/>
      <c r="P38" s="168"/>
      <c r="Q38" s="155"/>
      <c r="R38" s="168"/>
      <c r="S38" s="155"/>
      <c r="T38" s="647"/>
    </row>
    <row r="39" spans="1:21" ht="16.5" customHeight="1" x14ac:dyDescent="0.2">
      <c r="A39" s="603"/>
      <c r="B39" s="84" t="s">
        <v>108</v>
      </c>
      <c r="C39" s="97"/>
      <c r="D39" s="97"/>
      <c r="E39" s="109"/>
      <c r="F39" s="718"/>
      <c r="G39" s="790"/>
      <c r="H39" s="124"/>
      <c r="I39" s="570"/>
      <c r="J39" s="124"/>
      <c r="K39" s="123"/>
      <c r="L39" s="123"/>
      <c r="M39" s="123"/>
      <c r="N39" s="123"/>
      <c r="O39" s="155"/>
      <c r="P39" s="168"/>
      <c r="Q39" s="155"/>
      <c r="R39" s="168"/>
      <c r="S39" s="155"/>
      <c r="T39" s="647"/>
    </row>
    <row r="40" spans="1:21" ht="16.5" customHeight="1" x14ac:dyDescent="0.2">
      <c r="A40" s="603"/>
      <c r="B40" s="84" t="s">
        <v>168</v>
      </c>
      <c r="C40" s="97"/>
      <c r="D40" s="97"/>
      <c r="E40" s="109"/>
      <c r="F40" s="718"/>
      <c r="G40" s="790"/>
      <c r="H40" s="123"/>
      <c r="I40" s="134"/>
      <c r="J40" s="123"/>
      <c r="K40" s="123"/>
      <c r="L40" s="123"/>
      <c r="M40" s="123"/>
      <c r="N40" s="123"/>
      <c r="O40" s="154"/>
      <c r="P40" s="167"/>
      <c r="Q40" s="154"/>
      <c r="R40" s="167"/>
      <c r="S40" s="154"/>
      <c r="T40" s="646"/>
    </row>
    <row r="41" spans="1:21" ht="16.5" customHeight="1" x14ac:dyDescent="0.2">
      <c r="A41" s="603"/>
      <c r="B41" s="85" t="s">
        <v>456</v>
      </c>
      <c r="C41" s="98"/>
      <c r="D41" s="98"/>
      <c r="E41" s="110"/>
      <c r="F41" s="741"/>
      <c r="G41" s="793"/>
      <c r="H41" s="123"/>
      <c r="I41" s="134"/>
      <c r="J41" s="123"/>
      <c r="K41" s="123"/>
      <c r="L41" s="123"/>
      <c r="M41" s="123"/>
      <c r="N41" s="123"/>
      <c r="O41" s="154"/>
      <c r="P41" s="167"/>
      <c r="Q41" s="154"/>
      <c r="R41" s="167"/>
      <c r="S41" s="154"/>
      <c r="T41" s="652"/>
    </row>
    <row r="42" spans="1:21" ht="16.5" customHeight="1" x14ac:dyDescent="0.2">
      <c r="A42" s="603"/>
      <c r="B42" s="85" t="s">
        <v>599</v>
      </c>
      <c r="C42" s="98"/>
      <c r="D42" s="98"/>
      <c r="E42" s="110"/>
      <c r="F42" s="718" t="s">
        <v>600</v>
      </c>
      <c r="G42" s="790"/>
      <c r="H42" s="123" t="s">
        <v>601</v>
      </c>
      <c r="I42" s="134" t="s">
        <v>602</v>
      </c>
      <c r="J42" s="123"/>
      <c r="K42" s="123"/>
      <c r="L42" s="123"/>
      <c r="M42" s="122" t="s">
        <v>615</v>
      </c>
      <c r="N42" s="122" t="s">
        <v>616</v>
      </c>
      <c r="O42" s="154"/>
      <c r="P42" s="167"/>
      <c r="Q42" s="154"/>
      <c r="R42" s="167"/>
      <c r="S42" s="154"/>
      <c r="T42" s="652"/>
    </row>
    <row r="43" spans="1:21" s="661" customFormat="1" ht="16.5" customHeight="1" x14ac:dyDescent="0.2">
      <c r="A43" s="603"/>
      <c r="B43" s="1064" t="s">
        <v>603</v>
      </c>
      <c r="C43" s="662"/>
      <c r="D43" s="662"/>
      <c r="E43" s="663"/>
      <c r="F43" s="718"/>
      <c r="G43" s="790"/>
      <c r="H43" s="123"/>
      <c r="I43" s="654"/>
      <c r="J43" s="124"/>
      <c r="K43" s="123"/>
      <c r="L43" s="123"/>
      <c r="M43" s="123"/>
      <c r="N43" s="123"/>
      <c r="O43" s="155"/>
      <c r="P43" s="168"/>
      <c r="Q43" s="155"/>
      <c r="R43" s="168"/>
      <c r="S43" s="155"/>
      <c r="T43" s="648"/>
    </row>
    <row r="44" spans="1:21" ht="16.5" customHeight="1" x14ac:dyDescent="0.2">
      <c r="A44" s="613"/>
      <c r="B44" s="87" t="s">
        <v>110</v>
      </c>
      <c r="C44" s="99"/>
      <c r="D44" s="99"/>
      <c r="E44" s="111"/>
      <c r="F44" s="794"/>
      <c r="G44" s="795"/>
      <c r="H44" s="125"/>
      <c r="I44" s="573"/>
      <c r="J44" s="125"/>
      <c r="K44" s="125"/>
      <c r="L44" s="125"/>
      <c r="M44" s="125"/>
      <c r="N44" s="125"/>
      <c r="O44" s="156">
        <f>SUM(O8:O43)</f>
        <v>0</v>
      </c>
      <c r="P44" s="156">
        <f>SUM(P8:P43)</f>
        <v>0</v>
      </c>
      <c r="Q44" s="156">
        <f>SUM(Q8:Q43)</f>
        <v>0</v>
      </c>
      <c r="R44" s="156">
        <f>SUM(R8:R43)</f>
        <v>0</v>
      </c>
      <c r="S44" s="195">
        <f>SUM(S8:S43)</f>
        <v>0</v>
      </c>
      <c r="T44" s="649"/>
      <c r="U44" s="603" t="s">
        <v>362</v>
      </c>
    </row>
    <row r="45" spans="1:21" ht="16.5" customHeight="1" x14ac:dyDescent="0.2">
      <c r="A45" s="603" t="s">
        <v>377</v>
      </c>
      <c r="B45" s="614"/>
      <c r="C45" s="615"/>
      <c r="D45" s="615"/>
      <c r="E45" s="615"/>
      <c r="F45" s="615"/>
      <c r="G45" s="615"/>
      <c r="H45" s="615"/>
      <c r="I45" s="615"/>
      <c r="J45" s="615"/>
      <c r="K45" s="615"/>
      <c r="L45" s="615"/>
      <c r="M45" s="615"/>
      <c r="N45" s="615"/>
      <c r="O45" s="615"/>
      <c r="P45" s="615"/>
      <c r="Q45" s="615"/>
      <c r="R45" s="615"/>
      <c r="S45" s="616"/>
      <c r="T45" s="603"/>
    </row>
    <row r="46" spans="1:21" ht="16.5" customHeight="1" x14ac:dyDescent="0.2">
      <c r="A46" s="603"/>
      <c r="B46" s="711" t="s">
        <v>0</v>
      </c>
      <c r="C46" s="712"/>
      <c r="D46" s="437"/>
      <c r="E46" s="617"/>
      <c r="F46" s="711" t="s">
        <v>2</v>
      </c>
      <c r="G46" s="715"/>
      <c r="H46" s="836" t="s">
        <v>29</v>
      </c>
      <c r="I46" s="711" t="s">
        <v>394</v>
      </c>
      <c r="J46" s="836" t="s">
        <v>84</v>
      </c>
      <c r="K46" s="783" t="s">
        <v>396</v>
      </c>
      <c r="L46" s="784"/>
      <c r="M46" s="783" t="s">
        <v>397</v>
      </c>
      <c r="N46" s="784"/>
      <c r="O46" s="606" t="s">
        <v>398</v>
      </c>
      <c r="P46" s="567" t="s">
        <v>399</v>
      </c>
      <c r="Q46" s="607"/>
      <c r="R46" s="592"/>
      <c r="S46" s="583" t="s">
        <v>70</v>
      </c>
      <c r="T46" s="603"/>
    </row>
    <row r="47" spans="1:21" ht="16.5" customHeight="1" x14ac:dyDescent="0.2">
      <c r="A47" s="603"/>
      <c r="B47" s="713"/>
      <c r="C47" s="714"/>
      <c r="D47" s="796" t="s">
        <v>20</v>
      </c>
      <c r="E47" s="797"/>
      <c r="F47" s="713"/>
      <c r="G47" s="716"/>
      <c r="H47" s="829"/>
      <c r="I47" s="713"/>
      <c r="J47" s="829"/>
      <c r="K47" s="596" t="s">
        <v>81</v>
      </c>
      <c r="L47" s="596" t="s">
        <v>86</v>
      </c>
      <c r="M47" s="596" t="s">
        <v>81</v>
      </c>
      <c r="N47" s="596" t="s">
        <v>86</v>
      </c>
      <c r="O47" s="586" t="s">
        <v>88</v>
      </c>
      <c r="P47" s="568" t="s">
        <v>94</v>
      </c>
      <c r="Q47" s="552" t="s">
        <v>401</v>
      </c>
      <c r="R47" s="591" t="s">
        <v>80</v>
      </c>
      <c r="S47" s="582" t="s">
        <v>94</v>
      </c>
      <c r="T47" s="603"/>
    </row>
    <row r="48" spans="1:21" ht="16.5" customHeight="1" x14ac:dyDescent="0.2">
      <c r="A48" s="603"/>
      <c r="B48" s="837" t="s">
        <v>85</v>
      </c>
      <c r="C48" s="838"/>
      <c r="D48" s="798" t="s">
        <v>613</v>
      </c>
      <c r="E48" s="799"/>
      <c r="F48" s="800" t="s">
        <v>614</v>
      </c>
      <c r="G48" s="799"/>
      <c r="H48" s="641" t="s">
        <v>91</v>
      </c>
      <c r="I48" s="643" t="s">
        <v>313</v>
      </c>
      <c r="J48" s="126"/>
      <c r="K48" s="145"/>
      <c r="L48" s="145"/>
      <c r="M48" s="645" t="s">
        <v>616</v>
      </c>
      <c r="N48" s="642" t="s">
        <v>616</v>
      </c>
      <c r="O48" s="157"/>
      <c r="P48" s="157"/>
      <c r="Q48" s="157"/>
      <c r="R48" s="187"/>
      <c r="S48" s="199"/>
      <c r="T48" s="603"/>
    </row>
    <row r="49" spans="1:20" ht="16.5" customHeight="1" x14ac:dyDescent="0.2">
      <c r="A49" s="603"/>
      <c r="B49" s="839"/>
      <c r="C49" s="840"/>
      <c r="D49" s="801" t="s">
        <v>613</v>
      </c>
      <c r="E49" s="802"/>
      <c r="F49" s="803" t="s">
        <v>550</v>
      </c>
      <c r="G49" s="802"/>
      <c r="H49" s="642" t="s">
        <v>91</v>
      </c>
      <c r="I49" s="644" t="s">
        <v>313</v>
      </c>
      <c r="J49" s="127"/>
      <c r="K49" s="127"/>
      <c r="L49" s="127"/>
      <c r="M49" s="642" t="s">
        <v>619</v>
      </c>
      <c r="N49" s="642" t="s">
        <v>616</v>
      </c>
      <c r="O49" s="158"/>
      <c r="P49" s="169"/>
      <c r="Q49" s="169"/>
      <c r="R49" s="188"/>
      <c r="S49" s="200"/>
      <c r="T49" s="603"/>
    </row>
    <row r="50" spans="1:20" ht="16.5" customHeight="1" x14ac:dyDescent="0.2">
      <c r="A50" s="603"/>
      <c r="B50" s="841" t="s">
        <v>439</v>
      </c>
      <c r="C50" s="842"/>
      <c r="D50" s="804"/>
      <c r="E50" s="805"/>
      <c r="F50" s="806"/>
      <c r="G50" s="807"/>
      <c r="H50" s="642"/>
      <c r="I50" s="136"/>
      <c r="J50" s="128"/>
      <c r="K50" s="145"/>
      <c r="L50" s="145"/>
      <c r="M50" s="145"/>
      <c r="N50" s="145"/>
      <c r="O50" s="159"/>
      <c r="P50" s="159"/>
      <c r="Q50" s="159"/>
      <c r="R50" s="189"/>
      <c r="S50" s="201"/>
      <c r="T50" s="603"/>
    </row>
    <row r="51" spans="1:20" ht="16.5" customHeight="1" x14ac:dyDescent="0.2">
      <c r="A51" s="603"/>
      <c r="B51" s="843"/>
      <c r="C51" s="844"/>
      <c r="D51" s="804"/>
      <c r="E51" s="805"/>
      <c r="F51" s="808"/>
      <c r="G51" s="809"/>
      <c r="H51" s="127"/>
      <c r="I51" s="575"/>
      <c r="J51" s="127"/>
      <c r="K51" s="127"/>
      <c r="L51" s="127"/>
      <c r="M51" s="127"/>
      <c r="N51" s="127"/>
      <c r="O51" s="158"/>
      <c r="P51" s="169"/>
      <c r="Q51" s="169"/>
      <c r="R51" s="188"/>
      <c r="S51" s="200"/>
      <c r="T51" s="603"/>
    </row>
    <row r="52" spans="1:20" ht="16.5" customHeight="1" x14ac:dyDescent="0.2">
      <c r="A52" s="603"/>
      <c r="B52" s="841" t="s">
        <v>434</v>
      </c>
      <c r="C52" s="842"/>
      <c r="D52" s="804"/>
      <c r="E52" s="805"/>
      <c r="F52" s="810"/>
      <c r="G52" s="811"/>
      <c r="H52" s="127"/>
      <c r="I52" s="575"/>
      <c r="J52" s="127"/>
      <c r="K52" s="127"/>
      <c r="L52" s="127"/>
      <c r="M52" s="127"/>
      <c r="N52" s="127"/>
      <c r="O52" s="158"/>
      <c r="P52" s="169"/>
      <c r="Q52" s="169"/>
      <c r="R52" s="188"/>
      <c r="S52" s="200"/>
      <c r="T52" s="603"/>
    </row>
    <row r="53" spans="1:20" ht="16.5" customHeight="1" x14ac:dyDescent="0.2">
      <c r="A53" s="603"/>
      <c r="B53" s="845"/>
      <c r="C53" s="846"/>
      <c r="D53" s="812"/>
      <c r="E53" s="813"/>
      <c r="F53" s="808"/>
      <c r="G53" s="809"/>
      <c r="H53" s="129"/>
      <c r="I53" s="137"/>
      <c r="J53" s="127"/>
      <c r="K53" s="129"/>
      <c r="L53" s="129"/>
      <c r="M53" s="129"/>
      <c r="N53" s="129"/>
      <c r="O53" s="160"/>
      <c r="P53" s="170"/>
      <c r="Q53" s="170"/>
      <c r="R53" s="190"/>
      <c r="S53" s="202"/>
      <c r="T53" s="603"/>
    </row>
    <row r="54" spans="1:20" ht="16.5" customHeight="1" x14ac:dyDescent="0.2">
      <c r="A54" s="618"/>
      <c r="B54" s="513" t="s">
        <v>110</v>
      </c>
      <c r="C54" s="514"/>
      <c r="D54" s="99"/>
      <c r="E54" s="111"/>
      <c r="F54" s="794"/>
      <c r="G54" s="795"/>
      <c r="H54" s="125"/>
      <c r="I54" s="573"/>
      <c r="J54" s="125"/>
      <c r="K54" s="125"/>
      <c r="L54" s="125"/>
      <c r="M54" s="125"/>
      <c r="N54" s="125"/>
      <c r="O54" s="161">
        <f>SUM(O48:O53)</f>
        <v>0</v>
      </c>
      <c r="P54" s="161">
        <f>SUM(P48:P53)</f>
        <v>0</v>
      </c>
      <c r="Q54" s="161">
        <f>SUM(Q48:Q53)</f>
        <v>0</v>
      </c>
      <c r="R54" s="191">
        <f>SUM(R48:R53)</f>
        <v>0</v>
      </c>
      <c r="S54" s="203">
        <f>SUM(S48:S53)</f>
        <v>0</v>
      </c>
      <c r="T54" s="603" t="s">
        <v>435</v>
      </c>
    </row>
    <row r="55" spans="1:20" ht="16.5" customHeight="1" x14ac:dyDescent="0.2">
      <c r="A55" s="603" t="s">
        <v>545</v>
      </c>
      <c r="B55" s="614"/>
      <c r="C55" s="615"/>
      <c r="D55" s="615"/>
      <c r="E55" s="615"/>
      <c r="F55" s="615"/>
      <c r="G55" s="615"/>
      <c r="H55" s="615"/>
      <c r="I55" s="615"/>
      <c r="J55" s="615"/>
      <c r="K55" s="615"/>
      <c r="L55" s="615"/>
      <c r="M55" s="615"/>
      <c r="N55" s="615"/>
      <c r="O55" s="615"/>
      <c r="P55" s="615"/>
      <c r="Q55" s="615"/>
      <c r="R55" s="615"/>
      <c r="S55" s="616"/>
      <c r="T55" s="603"/>
    </row>
    <row r="56" spans="1:20" ht="16.5" customHeight="1" x14ac:dyDescent="0.2">
      <c r="A56" s="603"/>
      <c r="B56" s="711" t="s">
        <v>0</v>
      </c>
      <c r="C56" s="712"/>
      <c r="D56" s="437"/>
      <c r="E56" s="619"/>
      <c r="F56" s="711" t="s">
        <v>2</v>
      </c>
      <c r="G56" s="715"/>
      <c r="H56" s="836" t="s">
        <v>29</v>
      </c>
      <c r="I56" s="711" t="s">
        <v>394</v>
      </c>
      <c r="J56" s="847"/>
      <c r="K56" s="783" t="s">
        <v>396</v>
      </c>
      <c r="L56" s="784"/>
      <c r="M56" s="783" t="s">
        <v>397</v>
      </c>
      <c r="N56" s="784"/>
      <c r="O56" s="606" t="s">
        <v>398</v>
      </c>
      <c r="P56" s="567" t="s">
        <v>399</v>
      </c>
      <c r="Q56" s="607"/>
      <c r="R56" s="592"/>
      <c r="S56" s="583" t="s">
        <v>70</v>
      </c>
      <c r="T56" s="603"/>
    </row>
    <row r="57" spans="1:20" ht="16.5" customHeight="1" x14ac:dyDescent="0.2">
      <c r="A57" s="603"/>
      <c r="B57" s="713"/>
      <c r="C57" s="714"/>
      <c r="D57" s="615"/>
      <c r="E57" s="620"/>
      <c r="F57" s="713"/>
      <c r="G57" s="716"/>
      <c r="H57" s="829"/>
      <c r="I57" s="713"/>
      <c r="J57" s="848"/>
      <c r="K57" s="596" t="s">
        <v>81</v>
      </c>
      <c r="L57" s="596" t="s">
        <v>86</v>
      </c>
      <c r="M57" s="596" t="s">
        <v>81</v>
      </c>
      <c r="N57" s="596" t="s">
        <v>86</v>
      </c>
      <c r="O57" s="586" t="s">
        <v>88</v>
      </c>
      <c r="P57" s="568" t="s">
        <v>94</v>
      </c>
      <c r="Q57" s="552" t="s">
        <v>401</v>
      </c>
      <c r="R57" s="591" t="s">
        <v>80</v>
      </c>
      <c r="S57" s="582" t="s">
        <v>94</v>
      </c>
      <c r="T57" s="603"/>
    </row>
    <row r="58" spans="1:20" ht="16.5" customHeight="1" x14ac:dyDescent="0.2">
      <c r="A58" s="603"/>
      <c r="B58" s="90" t="s">
        <v>545</v>
      </c>
      <c r="C58" s="581"/>
      <c r="F58" s="806"/>
      <c r="G58" s="807"/>
      <c r="H58" s="128"/>
      <c r="I58" s="136"/>
      <c r="J58" s="139"/>
      <c r="K58" s="145"/>
      <c r="L58" s="145"/>
      <c r="M58" s="145"/>
      <c r="N58" s="145"/>
      <c r="O58" s="159"/>
      <c r="P58" s="159"/>
      <c r="Q58" s="159"/>
      <c r="R58" s="189"/>
      <c r="S58" s="201"/>
      <c r="T58" s="603"/>
    </row>
    <row r="59" spans="1:20" ht="16.5" customHeight="1" x14ac:dyDescent="0.2">
      <c r="A59" s="603"/>
      <c r="B59" s="578"/>
      <c r="C59" s="101"/>
      <c r="D59" s="576"/>
      <c r="E59" s="577"/>
      <c r="F59" s="808"/>
      <c r="G59" s="809"/>
      <c r="H59" s="127"/>
      <c r="I59" s="575"/>
      <c r="J59" s="140"/>
      <c r="K59" s="127"/>
      <c r="L59" s="127"/>
      <c r="M59" s="127"/>
      <c r="N59" s="127"/>
      <c r="O59" s="158"/>
      <c r="P59" s="169"/>
      <c r="Q59" s="169"/>
      <c r="R59" s="188"/>
      <c r="S59" s="200"/>
      <c r="T59" s="603"/>
    </row>
    <row r="60" spans="1:20" ht="16.5" customHeight="1" x14ac:dyDescent="0.2">
      <c r="A60" s="621"/>
      <c r="B60" s="622" t="s">
        <v>110</v>
      </c>
      <c r="C60" s="623"/>
      <c r="D60" s="49"/>
      <c r="E60" s="114"/>
      <c r="F60" s="816"/>
      <c r="G60" s="817"/>
      <c r="H60" s="130"/>
      <c r="I60" s="579"/>
      <c r="J60" s="130"/>
      <c r="K60" s="130"/>
      <c r="L60" s="130"/>
      <c r="M60" s="130"/>
      <c r="N60" s="130"/>
      <c r="O60" s="162">
        <f>SUM(O58:O59)</f>
        <v>0</v>
      </c>
      <c r="P60" s="162">
        <f>SUM(P58:P59)</f>
        <v>0</v>
      </c>
      <c r="Q60" s="162">
        <f>SUM(Q58:Q59)</f>
        <v>0</v>
      </c>
      <c r="R60" s="162">
        <f>SUM(R58:R59)</f>
        <v>0</v>
      </c>
      <c r="S60" s="204">
        <f>SUM(S58:S59)</f>
        <v>0</v>
      </c>
      <c r="T60" s="603" t="s">
        <v>367</v>
      </c>
    </row>
    <row r="61" spans="1:20" x14ac:dyDescent="0.2">
      <c r="A61" s="29"/>
      <c r="B61" s="29"/>
      <c r="C61" s="29"/>
      <c r="D61" s="29"/>
      <c r="E61" s="29"/>
      <c r="F61" s="29"/>
      <c r="G61" s="29"/>
      <c r="H61" s="29"/>
      <c r="I61" s="29"/>
      <c r="J61" s="29"/>
      <c r="K61" s="29"/>
      <c r="L61" s="29"/>
      <c r="M61" s="29"/>
      <c r="N61" s="29"/>
      <c r="O61" s="29"/>
      <c r="P61" s="29"/>
      <c r="Q61" s="58"/>
      <c r="R61" s="624" t="s">
        <v>546</v>
      </c>
      <c r="S61" s="625">
        <f>S44+S54+S60</f>
        <v>0</v>
      </c>
    </row>
    <row r="62" spans="1:20" x14ac:dyDescent="0.2">
      <c r="B62" s="32"/>
      <c r="C62" s="32"/>
      <c r="D62" s="32"/>
      <c r="E62" s="32"/>
      <c r="F62" s="32"/>
      <c r="G62" s="32"/>
      <c r="H62" s="32"/>
      <c r="I62" s="32"/>
      <c r="J62" s="32"/>
      <c r="K62" s="32"/>
      <c r="L62" s="32"/>
      <c r="M62" s="32"/>
      <c r="N62" s="32"/>
      <c r="O62" s="163"/>
      <c r="P62" s="163"/>
      <c r="Q62" s="163"/>
      <c r="R62" s="163"/>
      <c r="S62" s="183"/>
    </row>
    <row r="63" spans="1:20" x14ac:dyDescent="0.2">
      <c r="A63" s="626" t="s">
        <v>582</v>
      </c>
      <c r="B63" s="627"/>
      <c r="F63" s="32"/>
      <c r="G63" s="32"/>
      <c r="H63" s="32"/>
      <c r="I63" s="32"/>
      <c r="J63" s="32"/>
      <c r="K63" s="32"/>
      <c r="L63" s="32"/>
      <c r="M63" s="32"/>
      <c r="N63" s="32"/>
      <c r="O63" s="32"/>
      <c r="P63" s="32"/>
      <c r="Q63" s="32"/>
      <c r="R63" s="32"/>
      <c r="S63" s="32"/>
    </row>
    <row r="64" spans="1:20" x14ac:dyDescent="0.2">
      <c r="A64" s="601"/>
      <c r="B64" s="825" t="s">
        <v>0</v>
      </c>
      <c r="C64" s="826"/>
      <c r="D64" s="826"/>
      <c r="E64" s="827"/>
      <c r="F64" s="825" t="s">
        <v>2</v>
      </c>
      <c r="G64" s="827"/>
      <c r="H64" s="828" t="s">
        <v>29</v>
      </c>
      <c r="I64" s="825" t="s">
        <v>113</v>
      </c>
      <c r="J64" s="828" t="s">
        <v>84</v>
      </c>
      <c r="K64" s="818" t="s">
        <v>116</v>
      </c>
      <c r="L64" s="819"/>
      <c r="M64" s="819"/>
      <c r="N64" s="820"/>
      <c r="O64" s="818" t="s">
        <v>117</v>
      </c>
      <c r="P64" s="820"/>
      <c r="Q64" s="849" t="s">
        <v>118</v>
      </c>
      <c r="R64" s="32"/>
      <c r="S64" s="32"/>
    </row>
    <row r="65" spans="1:21" x14ac:dyDescent="0.2">
      <c r="A65" s="603"/>
      <c r="B65" s="713"/>
      <c r="C65" s="714"/>
      <c r="D65" s="714"/>
      <c r="E65" s="716"/>
      <c r="F65" s="713"/>
      <c r="G65" s="716"/>
      <c r="H65" s="829"/>
      <c r="I65" s="713"/>
      <c r="J65" s="829"/>
      <c r="K65" s="596" t="s">
        <v>120</v>
      </c>
      <c r="L65" s="596" t="s">
        <v>122</v>
      </c>
      <c r="M65" s="596" t="s">
        <v>123</v>
      </c>
      <c r="N65" s="596" t="s">
        <v>438</v>
      </c>
      <c r="O65" s="596" t="s">
        <v>81</v>
      </c>
      <c r="P65" s="596" t="s">
        <v>86</v>
      </c>
      <c r="Q65" s="850"/>
      <c r="R65" s="599"/>
      <c r="S65" s="32"/>
    </row>
    <row r="66" spans="1:21" ht="16.5" customHeight="1" x14ac:dyDescent="0.2">
      <c r="A66" s="603"/>
      <c r="B66" s="821" t="s">
        <v>555</v>
      </c>
      <c r="C66" s="822"/>
      <c r="D66" s="702"/>
      <c r="E66" s="823"/>
      <c r="F66" s="701" t="s">
        <v>99</v>
      </c>
      <c r="G66" s="823"/>
      <c r="H66" s="131" t="s">
        <v>556</v>
      </c>
      <c r="I66" s="138"/>
      <c r="J66" s="131" t="s">
        <v>136</v>
      </c>
      <c r="K66" s="146"/>
      <c r="L66" s="131" t="s">
        <v>213</v>
      </c>
      <c r="M66" s="146"/>
      <c r="N66" s="146"/>
      <c r="O66" s="131" t="s">
        <v>360</v>
      </c>
      <c r="P66" s="131" t="s">
        <v>360</v>
      </c>
      <c r="Q66" s="174"/>
      <c r="R66" s="599"/>
      <c r="S66" s="32"/>
    </row>
    <row r="67" spans="1:21" ht="16.5" customHeight="1" x14ac:dyDescent="0.2">
      <c r="A67" s="603"/>
      <c r="B67" s="821" t="s">
        <v>413</v>
      </c>
      <c r="C67" s="822"/>
      <c r="D67" s="702"/>
      <c r="E67" s="823"/>
      <c r="F67" s="701" t="s">
        <v>99</v>
      </c>
      <c r="G67" s="823"/>
      <c r="H67" s="131" t="s">
        <v>557</v>
      </c>
      <c r="I67" s="138"/>
      <c r="J67" s="131" t="s">
        <v>136</v>
      </c>
      <c r="K67" s="146"/>
      <c r="L67" s="131" t="s">
        <v>213</v>
      </c>
      <c r="M67" s="146"/>
      <c r="N67" s="146"/>
      <c r="O67" s="131" t="s">
        <v>360</v>
      </c>
      <c r="P67" s="131" t="s">
        <v>360</v>
      </c>
      <c r="Q67" s="175"/>
      <c r="R67" s="599"/>
      <c r="S67" s="32"/>
    </row>
    <row r="68" spans="1:21" ht="16.5" customHeight="1" x14ac:dyDescent="0.2">
      <c r="A68" s="628"/>
      <c r="B68" s="594" t="s">
        <v>110</v>
      </c>
      <c r="C68" s="595"/>
      <c r="D68" s="595"/>
      <c r="E68" s="593"/>
      <c r="F68" s="816"/>
      <c r="G68" s="817"/>
      <c r="H68" s="130"/>
      <c r="I68" s="579"/>
      <c r="J68" s="130"/>
      <c r="K68" s="130"/>
      <c r="L68" s="130"/>
      <c r="M68" s="130"/>
      <c r="N68" s="130"/>
      <c r="O68" s="130"/>
      <c r="P68" s="130"/>
      <c r="Q68" s="176">
        <f>SUM(Q66:Q67)</f>
        <v>0</v>
      </c>
      <c r="R68" s="599"/>
      <c r="S68" s="32"/>
    </row>
    <row r="69" spans="1:21" s="599" customFormat="1" ht="16.5" customHeight="1" x14ac:dyDescent="0.2">
      <c r="A69" s="629"/>
      <c r="B69" s="49"/>
      <c r="C69" s="49"/>
      <c r="D69" s="49"/>
      <c r="E69" s="49"/>
      <c r="F69" s="49"/>
      <c r="G69" s="49"/>
      <c r="H69" s="49"/>
      <c r="I69" s="49"/>
      <c r="J69" s="49"/>
      <c r="K69" s="49"/>
      <c r="L69" s="49"/>
      <c r="M69" s="49"/>
      <c r="N69" s="49"/>
      <c r="O69" s="164"/>
      <c r="P69" s="164"/>
      <c r="Q69" s="164"/>
      <c r="R69" s="163"/>
      <c r="S69" s="630"/>
    </row>
    <row r="70" spans="1:21" x14ac:dyDescent="0.2">
      <c r="A70" s="601" t="s">
        <v>112</v>
      </c>
      <c r="B70" s="589"/>
      <c r="C70" s="590"/>
      <c r="D70" s="590"/>
      <c r="E70" s="590"/>
      <c r="F70" s="631"/>
      <c r="G70" s="631"/>
      <c r="H70" s="631"/>
      <c r="I70" s="631"/>
      <c r="J70" s="631"/>
      <c r="K70" s="631"/>
      <c r="L70" s="631"/>
      <c r="M70" s="631"/>
      <c r="N70" s="631"/>
      <c r="O70" s="631"/>
      <c r="P70" s="631"/>
      <c r="Q70" s="602"/>
      <c r="R70" s="32"/>
    </row>
    <row r="71" spans="1:21" x14ac:dyDescent="0.2">
      <c r="A71" s="603"/>
      <c r="B71" s="711" t="s">
        <v>0</v>
      </c>
      <c r="C71" s="712"/>
      <c r="D71" s="712"/>
      <c r="E71" s="715"/>
      <c r="F71" s="711" t="s">
        <v>2</v>
      </c>
      <c r="G71" s="715"/>
      <c r="H71" s="836" t="s">
        <v>29</v>
      </c>
      <c r="I71" s="711" t="s">
        <v>113</v>
      </c>
      <c r="J71" s="836" t="s">
        <v>84</v>
      </c>
      <c r="K71" s="783" t="s">
        <v>116</v>
      </c>
      <c r="L71" s="824"/>
      <c r="M71" s="824"/>
      <c r="N71" s="784"/>
      <c r="O71" s="783" t="s">
        <v>117</v>
      </c>
      <c r="P71" s="784"/>
      <c r="Q71" s="851" t="s">
        <v>118</v>
      </c>
      <c r="R71" s="32"/>
    </row>
    <row r="72" spans="1:21" x14ac:dyDescent="0.2">
      <c r="A72" s="603"/>
      <c r="B72" s="713"/>
      <c r="C72" s="714"/>
      <c r="D72" s="714"/>
      <c r="E72" s="716"/>
      <c r="F72" s="713"/>
      <c r="G72" s="716"/>
      <c r="H72" s="829"/>
      <c r="I72" s="713"/>
      <c r="J72" s="829"/>
      <c r="K72" s="596" t="s">
        <v>120</v>
      </c>
      <c r="L72" s="596" t="s">
        <v>122</v>
      </c>
      <c r="M72" s="596" t="s">
        <v>123</v>
      </c>
      <c r="N72" s="596" t="s">
        <v>124</v>
      </c>
      <c r="O72" s="596" t="s">
        <v>81</v>
      </c>
      <c r="P72" s="596" t="s">
        <v>86</v>
      </c>
      <c r="Q72" s="850"/>
      <c r="R72" s="599"/>
    </row>
    <row r="73" spans="1:21" ht="16.5" customHeight="1" x14ac:dyDescent="0.2">
      <c r="A73" s="603"/>
      <c r="B73" s="821" t="s">
        <v>217</v>
      </c>
      <c r="C73" s="822"/>
      <c r="D73" s="702"/>
      <c r="E73" s="823"/>
      <c r="F73" s="854" t="s">
        <v>154</v>
      </c>
      <c r="G73" s="855"/>
      <c r="H73" s="131" t="s">
        <v>246</v>
      </c>
      <c r="I73" s="565" t="s">
        <v>212</v>
      </c>
      <c r="J73" s="141" t="s">
        <v>361</v>
      </c>
      <c r="K73" s="147"/>
      <c r="L73" s="131" t="s">
        <v>213</v>
      </c>
      <c r="M73" s="147"/>
      <c r="N73" s="147"/>
      <c r="O73" s="131" t="s">
        <v>360</v>
      </c>
      <c r="P73" s="131" t="s">
        <v>360</v>
      </c>
      <c r="Q73" s="178"/>
      <c r="R73" s="599"/>
    </row>
    <row r="74" spans="1:21" ht="16.5" customHeight="1" x14ac:dyDescent="0.2">
      <c r="A74" s="603"/>
      <c r="B74" s="735" t="s">
        <v>101</v>
      </c>
      <c r="C74" s="736"/>
      <c r="D74" s="736"/>
      <c r="E74" s="856"/>
      <c r="F74" s="857" t="s">
        <v>256</v>
      </c>
      <c r="G74" s="858"/>
      <c r="H74" s="123" t="s">
        <v>212</v>
      </c>
      <c r="I74" s="571" t="s">
        <v>212</v>
      </c>
      <c r="J74" s="142" t="s">
        <v>361</v>
      </c>
      <c r="K74" s="122" t="s">
        <v>213</v>
      </c>
      <c r="L74" s="148"/>
      <c r="M74" s="148"/>
      <c r="N74" s="148"/>
      <c r="O74" s="122" t="s">
        <v>360</v>
      </c>
      <c r="P74" s="122" t="s">
        <v>360</v>
      </c>
      <c r="Q74" s="179"/>
      <c r="R74" s="599"/>
    </row>
    <row r="75" spans="1:21" ht="16.5" customHeight="1" x14ac:dyDescent="0.2">
      <c r="A75" s="603"/>
      <c r="B75" s="859"/>
      <c r="C75" s="860"/>
      <c r="D75" s="860"/>
      <c r="E75" s="861"/>
      <c r="F75" s="862"/>
      <c r="G75" s="863"/>
      <c r="H75" s="132"/>
      <c r="I75" s="575"/>
      <c r="J75" s="143"/>
      <c r="K75" s="148"/>
      <c r="L75" s="148"/>
      <c r="M75" s="151"/>
      <c r="N75" s="148"/>
      <c r="O75" s="151"/>
      <c r="P75" s="151"/>
      <c r="Q75" s="180"/>
      <c r="R75" s="599"/>
    </row>
    <row r="76" spans="1:21" ht="16.5" customHeight="1" x14ac:dyDescent="0.2">
      <c r="A76" s="603"/>
      <c r="B76" s="839"/>
      <c r="C76" s="864"/>
      <c r="D76" s="864"/>
      <c r="E76" s="805"/>
      <c r="F76" s="839"/>
      <c r="G76" s="805"/>
      <c r="H76" s="133"/>
      <c r="I76" s="574"/>
      <c r="J76" s="133"/>
      <c r="K76" s="133"/>
      <c r="L76" s="133"/>
      <c r="M76" s="127"/>
      <c r="N76" s="127"/>
      <c r="O76" s="127"/>
      <c r="P76" s="127"/>
      <c r="Q76" s="181"/>
      <c r="R76" s="599"/>
      <c r="S76" s="599"/>
      <c r="T76" s="32"/>
    </row>
    <row r="77" spans="1:21" ht="16.5" customHeight="1" x14ac:dyDescent="0.2">
      <c r="A77" s="603"/>
      <c r="B77" s="814"/>
      <c r="C77" s="815"/>
      <c r="D77" s="815"/>
      <c r="E77" s="813"/>
      <c r="F77" s="814"/>
      <c r="G77" s="813"/>
      <c r="H77" s="133"/>
      <c r="I77" s="578"/>
      <c r="J77" s="133"/>
      <c r="K77" s="149"/>
      <c r="L77" s="149"/>
      <c r="M77" s="129"/>
      <c r="N77" s="129"/>
      <c r="O77" s="129"/>
      <c r="P77" s="129"/>
      <c r="Q77" s="182"/>
      <c r="R77" s="599"/>
      <c r="S77" s="599"/>
      <c r="T77" s="32"/>
    </row>
    <row r="78" spans="1:21" ht="16.5" customHeight="1" x14ac:dyDescent="0.2">
      <c r="A78" s="628"/>
      <c r="B78" s="594" t="s">
        <v>110</v>
      </c>
      <c r="C78" s="595"/>
      <c r="D78" s="595"/>
      <c r="E78" s="593"/>
      <c r="F78" s="816"/>
      <c r="G78" s="817"/>
      <c r="H78" s="130"/>
      <c r="I78" s="579"/>
      <c r="J78" s="130"/>
      <c r="K78" s="130"/>
      <c r="L78" s="130"/>
      <c r="M78" s="130"/>
      <c r="N78" s="130"/>
      <c r="O78" s="130"/>
      <c r="P78" s="130"/>
      <c r="Q78" s="176">
        <f>SUM(Q73:Q77)</f>
        <v>0</v>
      </c>
      <c r="R78" s="599"/>
      <c r="S78" s="599"/>
      <c r="T78" s="32"/>
    </row>
    <row r="79" spans="1:21" ht="16.5" customHeight="1" x14ac:dyDescent="0.2">
      <c r="B79" s="32"/>
      <c r="C79" s="106"/>
      <c r="D79" s="32"/>
      <c r="E79" s="32"/>
      <c r="F79" s="32"/>
      <c r="G79" s="32"/>
      <c r="H79" s="32"/>
      <c r="I79" s="32"/>
      <c r="J79" s="32"/>
      <c r="K79" s="32"/>
      <c r="L79" s="32"/>
      <c r="M79" s="32"/>
      <c r="N79" s="32"/>
      <c r="O79" s="32"/>
      <c r="P79" s="32"/>
      <c r="Q79" s="183"/>
      <c r="R79" s="599"/>
      <c r="S79" s="599"/>
      <c r="T79" s="632"/>
    </row>
    <row r="80" spans="1:21" ht="32.25" customHeight="1" x14ac:dyDescent="0.2">
      <c r="A80" s="338" t="s">
        <v>31</v>
      </c>
      <c r="B80" s="32"/>
      <c r="C80" s="32"/>
      <c r="D80" s="32"/>
      <c r="E80" s="32"/>
      <c r="F80" s="32"/>
      <c r="G80" s="32"/>
      <c r="H80" s="32"/>
      <c r="I80" s="32"/>
      <c r="J80" s="32"/>
      <c r="K80" s="32"/>
      <c r="L80" s="32"/>
      <c r="M80" s="32"/>
      <c r="N80" s="32"/>
      <c r="O80" s="32"/>
      <c r="P80" s="32"/>
      <c r="Q80" s="183"/>
      <c r="R80" s="599"/>
      <c r="S80" s="599"/>
      <c r="T80" s="32"/>
      <c r="U80" s="633"/>
    </row>
    <row r="81" spans="1:21" x14ac:dyDescent="0.2">
      <c r="B81" s="32"/>
      <c r="C81" s="32"/>
      <c r="D81" s="32"/>
      <c r="E81" s="32"/>
      <c r="F81" s="32"/>
      <c r="G81" s="32"/>
      <c r="H81" s="32"/>
      <c r="I81" s="32"/>
      <c r="J81" s="32"/>
      <c r="K81" s="32"/>
      <c r="L81" s="32"/>
      <c r="M81" s="32"/>
      <c r="N81" s="32"/>
      <c r="O81" s="32"/>
      <c r="P81" s="32"/>
      <c r="Q81" s="183"/>
      <c r="R81" s="599"/>
      <c r="S81" s="599"/>
      <c r="T81" s="32"/>
    </row>
    <row r="82" spans="1:21" s="338" customFormat="1" ht="19" x14ac:dyDescent="0.2">
      <c r="A82" s="338" t="s">
        <v>127</v>
      </c>
    </row>
    <row r="83" spans="1:21" s="338" customFormat="1" ht="19" x14ac:dyDescent="0.2">
      <c r="B83" s="831" t="s">
        <v>197</v>
      </c>
      <c r="C83" s="831"/>
      <c r="D83" s="831"/>
      <c r="E83" s="831"/>
      <c r="F83" s="831"/>
      <c r="G83" s="831"/>
      <c r="H83" s="831"/>
      <c r="I83" s="831"/>
      <c r="J83" s="831"/>
      <c r="K83" s="831"/>
      <c r="L83" s="831"/>
      <c r="M83" s="831"/>
      <c r="N83" s="831"/>
      <c r="O83" s="831"/>
      <c r="P83" s="831"/>
      <c r="Q83" s="831"/>
      <c r="R83" s="831"/>
      <c r="S83" s="831"/>
      <c r="T83" s="831"/>
      <c r="U83" s="634"/>
    </row>
    <row r="84" spans="1:21" s="338" customFormat="1" ht="19" x14ac:dyDescent="0.2">
      <c r="B84" s="831" t="s">
        <v>604</v>
      </c>
      <c r="C84" s="853"/>
      <c r="D84" s="853"/>
      <c r="E84" s="853"/>
      <c r="F84" s="853"/>
      <c r="G84" s="853"/>
      <c r="H84" s="853"/>
      <c r="I84" s="853"/>
      <c r="J84" s="853"/>
      <c r="K84" s="853"/>
      <c r="L84" s="853"/>
      <c r="M84" s="853"/>
      <c r="N84" s="853"/>
      <c r="O84" s="853"/>
      <c r="P84" s="853"/>
      <c r="Q84" s="853"/>
      <c r="R84" s="853"/>
      <c r="S84" s="853"/>
      <c r="T84" s="853"/>
      <c r="U84" s="634"/>
    </row>
    <row r="85" spans="1:21" s="338" customFormat="1" ht="19" x14ac:dyDescent="0.2">
      <c r="B85" s="358" t="s">
        <v>200</v>
      </c>
      <c r="C85" s="358"/>
      <c r="D85" s="358"/>
      <c r="E85" s="358"/>
      <c r="F85" s="358"/>
      <c r="G85" s="358"/>
      <c r="H85" s="358"/>
      <c r="I85" s="358"/>
      <c r="J85" s="358"/>
      <c r="K85" s="358"/>
      <c r="L85" s="358"/>
      <c r="M85" s="358"/>
      <c r="N85" s="358"/>
      <c r="O85" s="358"/>
      <c r="P85" s="358"/>
      <c r="Q85" s="358"/>
      <c r="R85" s="358"/>
      <c r="S85" s="358"/>
      <c r="T85" s="358"/>
    </row>
    <row r="86" spans="1:21" s="338" customFormat="1" ht="19" x14ac:dyDescent="0.2">
      <c r="B86" s="358" t="s">
        <v>130</v>
      </c>
      <c r="C86" s="358"/>
      <c r="D86" s="358"/>
      <c r="E86" s="358"/>
      <c r="F86" s="358"/>
      <c r="G86" s="358"/>
      <c r="H86" s="358"/>
      <c r="I86" s="358"/>
      <c r="J86" s="358"/>
      <c r="K86" s="358"/>
      <c r="L86" s="358"/>
      <c r="M86" s="358"/>
      <c r="N86" s="358"/>
      <c r="O86" s="358"/>
      <c r="P86" s="358"/>
      <c r="Q86" s="358"/>
      <c r="R86" s="358"/>
      <c r="S86" s="358"/>
      <c r="T86" s="358"/>
    </row>
    <row r="87" spans="1:21" s="338" customFormat="1" ht="19" x14ac:dyDescent="0.2">
      <c r="B87" s="831" t="s">
        <v>26</v>
      </c>
      <c r="C87" s="831"/>
      <c r="D87" s="831"/>
      <c r="E87" s="831"/>
      <c r="F87" s="831"/>
      <c r="G87" s="831"/>
      <c r="H87" s="831"/>
      <c r="I87" s="831"/>
      <c r="J87" s="831"/>
      <c r="K87" s="831"/>
      <c r="L87" s="831"/>
      <c r="M87" s="831"/>
      <c r="N87" s="831"/>
      <c r="O87" s="831"/>
      <c r="P87" s="831"/>
      <c r="Q87" s="831"/>
      <c r="R87" s="831"/>
      <c r="S87" s="831"/>
      <c r="T87" s="831"/>
    </row>
    <row r="88" spans="1:21" s="338" customFormat="1" ht="19" x14ac:dyDescent="0.2">
      <c r="B88" s="831" t="s">
        <v>131</v>
      </c>
      <c r="C88" s="831"/>
      <c r="D88" s="831"/>
      <c r="E88" s="831"/>
      <c r="F88" s="831"/>
      <c r="G88" s="831"/>
      <c r="H88" s="831"/>
      <c r="I88" s="831"/>
      <c r="J88" s="831"/>
      <c r="K88" s="831"/>
      <c r="L88" s="831"/>
      <c r="M88" s="831"/>
      <c r="N88" s="831"/>
      <c r="O88" s="831"/>
      <c r="P88" s="831"/>
      <c r="Q88" s="831"/>
      <c r="R88" s="831"/>
      <c r="S88" s="831"/>
      <c r="T88" s="831"/>
    </row>
    <row r="89" spans="1:21" s="338" customFormat="1" ht="19" x14ac:dyDescent="0.2">
      <c r="B89" s="831" t="s">
        <v>132</v>
      </c>
      <c r="C89" s="831"/>
      <c r="D89" s="831"/>
      <c r="E89" s="831"/>
      <c r="F89" s="831"/>
      <c r="G89" s="831"/>
      <c r="H89" s="831"/>
      <c r="I89" s="831"/>
      <c r="J89" s="831"/>
      <c r="K89" s="831"/>
      <c r="L89" s="831"/>
      <c r="M89" s="831"/>
      <c r="N89" s="831"/>
      <c r="O89" s="831"/>
      <c r="P89" s="831"/>
      <c r="Q89" s="831"/>
      <c r="R89" s="831"/>
      <c r="S89" s="831"/>
      <c r="T89" s="831"/>
    </row>
    <row r="90" spans="1:21" s="338" customFormat="1" ht="19" x14ac:dyDescent="0.2">
      <c r="B90" s="830" t="s">
        <v>196</v>
      </c>
      <c r="C90" s="852"/>
      <c r="D90" s="852"/>
      <c r="E90" s="852"/>
      <c r="F90" s="852"/>
      <c r="G90" s="852"/>
      <c r="H90" s="852"/>
      <c r="I90" s="852"/>
      <c r="J90" s="852"/>
      <c r="K90" s="852"/>
      <c r="L90" s="852"/>
      <c r="M90" s="852"/>
      <c r="N90" s="852"/>
      <c r="O90" s="852"/>
      <c r="P90" s="852"/>
      <c r="Q90" s="852"/>
      <c r="R90" s="852"/>
      <c r="S90" s="852"/>
      <c r="T90" s="852"/>
    </row>
    <row r="91" spans="1:21" s="338" customFormat="1" ht="47.25" customHeight="1" x14ac:dyDescent="0.2">
      <c r="B91" s="830" t="s">
        <v>194</v>
      </c>
      <c r="C91" s="852"/>
      <c r="D91" s="852"/>
      <c r="E91" s="852"/>
      <c r="F91" s="852"/>
      <c r="G91" s="852"/>
      <c r="H91" s="852"/>
      <c r="I91" s="852"/>
      <c r="J91" s="852"/>
      <c r="K91" s="852"/>
      <c r="L91" s="852"/>
      <c r="M91" s="852"/>
      <c r="N91" s="852"/>
      <c r="O91" s="852"/>
      <c r="P91" s="852"/>
      <c r="Q91" s="852"/>
      <c r="R91" s="852"/>
      <c r="S91" s="852"/>
      <c r="T91" s="852"/>
    </row>
    <row r="92" spans="1:21" s="338" customFormat="1" ht="19" x14ac:dyDescent="0.2">
      <c r="B92" s="635" t="s">
        <v>134</v>
      </c>
      <c r="C92" s="636"/>
      <c r="D92" s="636"/>
      <c r="E92" s="636"/>
      <c r="F92" s="636"/>
      <c r="G92" s="636"/>
      <c r="H92" s="636"/>
      <c r="I92" s="636"/>
      <c r="J92" s="636"/>
      <c r="K92" s="636"/>
      <c r="L92" s="636"/>
      <c r="M92" s="636"/>
      <c r="N92" s="636"/>
      <c r="O92" s="636"/>
      <c r="P92" s="636"/>
      <c r="Q92" s="636"/>
      <c r="R92" s="636"/>
      <c r="S92" s="636"/>
      <c r="T92" s="636"/>
    </row>
    <row r="93" spans="1:21" s="338" customFormat="1" ht="40.5" customHeight="1" x14ac:dyDescent="0.2">
      <c r="B93" s="831" t="s">
        <v>135</v>
      </c>
      <c r="C93" s="831"/>
      <c r="D93" s="831"/>
      <c r="E93" s="831"/>
      <c r="F93" s="831"/>
      <c r="G93" s="831"/>
      <c r="H93" s="831"/>
      <c r="I93" s="831"/>
      <c r="J93" s="831"/>
      <c r="K93" s="831"/>
      <c r="L93" s="831"/>
      <c r="M93" s="831"/>
      <c r="N93" s="831"/>
      <c r="O93" s="831"/>
      <c r="P93" s="831"/>
      <c r="Q93" s="831"/>
      <c r="R93" s="831"/>
      <c r="S93" s="831"/>
      <c r="T93" s="831"/>
    </row>
    <row r="94" spans="1:21" s="338" customFormat="1" ht="19" x14ac:dyDescent="0.2">
      <c r="B94" s="831" t="s">
        <v>449</v>
      </c>
      <c r="C94" s="831"/>
      <c r="D94" s="831"/>
      <c r="E94" s="831"/>
      <c r="F94" s="831"/>
      <c r="G94" s="831"/>
      <c r="H94" s="831"/>
      <c r="I94" s="831"/>
      <c r="J94" s="831"/>
      <c r="K94" s="831"/>
      <c r="L94" s="831"/>
      <c r="M94" s="831"/>
      <c r="N94" s="831"/>
      <c r="O94" s="831"/>
      <c r="P94" s="831"/>
      <c r="Q94" s="831"/>
      <c r="R94" s="831"/>
      <c r="S94" s="831"/>
      <c r="T94" s="831"/>
    </row>
    <row r="95" spans="1:21" s="338" customFormat="1" ht="19" x14ac:dyDescent="0.2">
      <c r="B95" s="830" t="s">
        <v>64</v>
      </c>
      <c r="C95" s="852"/>
      <c r="D95" s="852"/>
      <c r="E95" s="852"/>
      <c r="F95" s="852"/>
      <c r="G95" s="852"/>
      <c r="H95" s="852"/>
      <c r="I95" s="852"/>
      <c r="J95" s="852"/>
      <c r="K95" s="852"/>
      <c r="L95" s="852"/>
      <c r="M95" s="852"/>
      <c r="N95" s="852"/>
      <c r="O95" s="852"/>
      <c r="P95" s="852"/>
      <c r="Q95" s="852"/>
      <c r="R95" s="852"/>
      <c r="S95" s="852"/>
      <c r="T95" s="852"/>
    </row>
    <row r="96" spans="1:21" s="338" customFormat="1" ht="42" customHeight="1" x14ac:dyDescent="0.2">
      <c r="B96" s="830" t="s">
        <v>137</v>
      </c>
      <c r="C96" s="830"/>
      <c r="D96" s="830"/>
      <c r="E96" s="830"/>
      <c r="F96" s="830"/>
      <c r="G96" s="830"/>
      <c r="H96" s="830"/>
      <c r="I96" s="830"/>
      <c r="J96" s="830"/>
      <c r="K96" s="830"/>
      <c r="L96" s="830"/>
      <c r="M96" s="830"/>
      <c r="N96" s="830"/>
      <c r="O96" s="830"/>
      <c r="P96" s="830"/>
      <c r="Q96" s="830"/>
      <c r="R96" s="830"/>
      <c r="S96" s="830"/>
      <c r="T96" s="830"/>
    </row>
    <row r="97" spans="2:20" s="338" customFormat="1" ht="19" x14ac:dyDescent="0.2">
      <c r="B97" s="830" t="s">
        <v>594</v>
      </c>
      <c r="C97" s="830"/>
      <c r="D97" s="830"/>
      <c r="E97" s="830"/>
      <c r="F97" s="830"/>
      <c r="G97" s="830"/>
      <c r="H97" s="830"/>
      <c r="I97" s="830"/>
      <c r="J97" s="830"/>
      <c r="K97" s="830"/>
      <c r="L97" s="830"/>
      <c r="M97" s="830"/>
      <c r="N97" s="830"/>
      <c r="O97" s="830"/>
      <c r="P97" s="830"/>
      <c r="Q97" s="830"/>
      <c r="R97" s="830"/>
      <c r="S97" s="830"/>
      <c r="T97" s="830"/>
    </row>
    <row r="98" spans="2:20" s="338" customFormat="1" ht="19" x14ac:dyDescent="0.2">
      <c r="B98" s="635" t="s">
        <v>139</v>
      </c>
      <c r="C98" s="637"/>
      <c r="D98" s="637"/>
      <c r="E98" s="637"/>
      <c r="F98" s="637"/>
      <c r="G98" s="637"/>
      <c r="H98" s="637"/>
      <c r="I98" s="637"/>
      <c r="J98" s="637"/>
      <c r="K98" s="637"/>
      <c r="L98" s="637"/>
      <c r="M98" s="637"/>
      <c r="N98" s="637"/>
      <c r="O98" s="637"/>
      <c r="P98" s="637"/>
      <c r="Q98" s="637"/>
      <c r="R98" s="637"/>
      <c r="S98" s="637"/>
      <c r="T98" s="637"/>
    </row>
    <row r="99" spans="2:20" s="338" customFormat="1" ht="19" x14ac:dyDescent="0.2">
      <c r="B99" s="831" t="s">
        <v>140</v>
      </c>
      <c r="C99" s="831"/>
      <c r="D99" s="831"/>
      <c r="E99" s="831"/>
      <c r="F99" s="831"/>
      <c r="G99" s="831"/>
      <c r="H99" s="831"/>
      <c r="I99" s="831"/>
      <c r="J99" s="831"/>
      <c r="K99" s="831"/>
      <c r="L99" s="831"/>
      <c r="M99" s="831"/>
      <c r="N99" s="831"/>
      <c r="O99" s="831"/>
      <c r="P99" s="831"/>
      <c r="Q99" s="831"/>
      <c r="R99" s="831"/>
      <c r="S99" s="831"/>
      <c r="T99" s="831"/>
    </row>
    <row r="100" spans="2:20" s="338" customFormat="1" ht="19" x14ac:dyDescent="0.2">
      <c r="B100" s="358" t="s">
        <v>605</v>
      </c>
      <c r="C100" s="358"/>
      <c r="D100" s="638"/>
      <c r="E100" s="638"/>
      <c r="F100" s="638"/>
      <c r="G100" s="638"/>
      <c r="H100" s="638"/>
      <c r="I100" s="638"/>
      <c r="J100" s="638"/>
      <c r="K100" s="638"/>
      <c r="L100" s="638"/>
      <c r="M100" s="638"/>
      <c r="N100" s="638"/>
      <c r="O100" s="638"/>
      <c r="P100" s="638"/>
      <c r="Q100" s="638"/>
      <c r="R100" s="638"/>
      <c r="S100" s="638"/>
      <c r="T100" s="638"/>
    </row>
    <row r="101" spans="2:20" s="338" customFormat="1" ht="19" x14ac:dyDescent="0.2">
      <c r="B101" s="358" t="s">
        <v>606</v>
      </c>
      <c r="C101" s="358"/>
      <c r="D101" s="638"/>
      <c r="E101" s="638"/>
      <c r="F101" s="638"/>
      <c r="G101" s="638"/>
      <c r="H101" s="638"/>
      <c r="I101" s="638"/>
      <c r="J101" s="638"/>
      <c r="K101" s="638"/>
      <c r="L101" s="638"/>
      <c r="M101" s="638"/>
      <c r="N101" s="638"/>
      <c r="O101" s="638"/>
      <c r="P101" s="638"/>
      <c r="Q101" s="638"/>
      <c r="R101" s="638"/>
      <c r="S101" s="638"/>
      <c r="T101" s="638"/>
    </row>
    <row r="102" spans="2:20" s="338" customFormat="1" ht="19" x14ac:dyDescent="0.2">
      <c r="B102" s="358" t="s">
        <v>143</v>
      </c>
      <c r="C102" s="358"/>
      <c r="D102" s="358"/>
      <c r="E102" s="358"/>
      <c r="F102" s="358"/>
      <c r="G102" s="358"/>
      <c r="H102" s="358"/>
      <c r="I102" s="358"/>
      <c r="J102" s="358"/>
      <c r="K102" s="358"/>
      <c r="L102" s="358"/>
      <c r="M102" s="358"/>
      <c r="N102" s="358"/>
      <c r="O102" s="358"/>
      <c r="P102" s="358"/>
      <c r="Q102" s="358"/>
      <c r="R102" s="358"/>
      <c r="S102" s="358"/>
      <c r="T102" s="358"/>
    </row>
    <row r="103" spans="2:20" s="338" customFormat="1" ht="61.5" customHeight="1" x14ac:dyDescent="0.2">
      <c r="B103" s="830" t="s">
        <v>145</v>
      </c>
      <c r="C103" s="831"/>
      <c r="D103" s="831"/>
      <c r="E103" s="831"/>
      <c r="F103" s="831"/>
      <c r="G103" s="831"/>
      <c r="H103" s="831"/>
      <c r="I103" s="831"/>
      <c r="J103" s="831"/>
      <c r="K103" s="831"/>
      <c r="L103" s="831"/>
      <c r="M103" s="831"/>
      <c r="N103" s="831"/>
      <c r="O103" s="831"/>
      <c r="P103" s="831"/>
      <c r="Q103" s="831"/>
      <c r="R103" s="831"/>
      <c r="S103" s="831"/>
      <c r="T103" s="831"/>
    </row>
  </sheetData>
  <mergeCells count="131">
    <mergeCell ref="Q64:Q65"/>
    <mergeCell ref="B71:E72"/>
    <mergeCell ref="F71:G72"/>
    <mergeCell ref="H71:H72"/>
    <mergeCell ref="I71:I72"/>
    <mergeCell ref="J71:J72"/>
    <mergeCell ref="Q71:Q72"/>
    <mergeCell ref="B94:T94"/>
    <mergeCell ref="B95:T95"/>
    <mergeCell ref="B84:T84"/>
    <mergeCell ref="B87:T87"/>
    <mergeCell ref="B88:T88"/>
    <mergeCell ref="B89:T89"/>
    <mergeCell ref="B90:T90"/>
    <mergeCell ref="B91:T91"/>
    <mergeCell ref="B93:T93"/>
    <mergeCell ref="B73:E73"/>
    <mergeCell ref="F73:G73"/>
    <mergeCell ref="B74:E74"/>
    <mergeCell ref="F74:G74"/>
    <mergeCell ref="B75:E75"/>
    <mergeCell ref="F75:G75"/>
    <mergeCell ref="B76:E76"/>
    <mergeCell ref="F76:G76"/>
    <mergeCell ref="B96:T96"/>
    <mergeCell ref="B97:T97"/>
    <mergeCell ref="B99:T99"/>
    <mergeCell ref="B103:T103"/>
    <mergeCell ref="B6:C7"/>
    <mergeCell ref="F6:G7"/>
    <mergeCell ref="H6:H7"/>
    <mergeCell ref="I6:I7"/>
    <mergeCell ref="J6:J7"/>
    <mergeCell ref="B46:C47"/>
    <mergeCell ref="F46:G47"/>
    <mergeCell ref="H46:H47"/>
    <mergeCell ref="I46:I47"/>
    <mergeCell ref="J46:J47"/>
    <mergeCell ref="B48:C49"/>
    <mergeCell ref="B50:C51"/>
    <mergeCell ref="B52:C53"/>
    <mergeCell ref="B56:C57"/>
    <mergeCell ref="F56:G57"/>
    <mergeCell ref="H56:H57"/>
    <mergeCell ref="I56:I57"/>
    <mergeCell ref="J56:J57"/>
    <mergeCell ref="F78:G78"/>
    <mergeCell ref="B83:T83"/>
    <mergeCell ref="B77:E77"/>
    <mergeCell ref="F77:G77"/>
    <mergeCell ref="F60:G60"/>
    <mergeCell ref="K64:N64"/>
    <mergeCell ref="O64:P64"/>
    <mergeCell ref="B66:E66"/>
    <mergeCell ref="F66:G66"/>
    <mergeCell ref="B67:E67"/>
    <mergeCell ref="F67:G67"/>
    <mergeCell ref="F68:G68"/>
    <mergeCell ref="K71:N71"/>
    <mergeCell ref="O71:P71"/>
    <mergeCell ref="B64:E65"/>
    <mergeCell ref="F64:G65"/>
    <mergeCell ref="H64:H65"/>
    <mergeCell ref="I64:I65"/>
    <mergeCell ref="J64:J65"/>
    <mergeCell ref="D52:E52"/>
    <mergeCell ref="F52:G52"/>
    <mergeCell ref="D53:E53"/>
    <mergeCell ref="F53:G53"/>
    <mergeCell ref="F54:G54"/>
    <mergeCell ref="K56:L56"/>
    <mergeCell ref="M56:N56"/>
    <mergeCell ref="F58:G58"/>
    <mergeCell ref="F59:G59"/>
    <mergeCell ref="M46:N46"/>
    <mergeCell ref="D47:E47"/>
    <mergeCell ref="D48:E48"/>
    <mergeCell ref="F48:G48"/>
    <mergeCell ref="D49:E49"/>
    <mergeCell ref="F49:G49"/>
    <mergeCell ref="D50:E50"/>
    <mergeCell ref="F50:G50"/>
    <mergeCell ref="D51:E51"/>
    <mergeCell ref="F51:G51"/>
    <mergeCell ref="F43:G43"/>
    <mergeCell ref="F44:G44"/>
    <mergeCell ref="K46:L46"/>
    <mergeCell ref="F42:G42"/>
    <mergeCell ref="F22:G22"/>
    <mergeCell ref="F27:G27"/>
    <mergeCell ref="F28:G28"/>
    <mergeCell ref="F29:G29"/>
    <mergeCell ref="F30:G30"/>
    <mergeCell ref="F31:G31"/>
    <mergeCell ref="F32:G32"/>
    <mergeCell ref="F33:G33"/>
    <mergeCell ref="F23:G23"/>
    <mergeCell ref="F24:G24"/>
    <mergeCell ref="F25:G25"/>
    <mergeCell ref="F26:G26"/>
    <mergeCell ref="F41:G41"/>
    <mergeCell ref="F35:G35"/>
    <mergeCell ref="F36:G36"/>
    <mergeCell ref="F37:G37"/>
    <mergeCell ref="F38:G38"/>
    <mergeCell ref="F39:G39"/>
    <mergeCell ref="F40:G40"/>
    <mergeCell ref="B34:E34"/>
    <mergeCell ref="F34:G34"/>
    <mergeCell ref="F8:G8"/>
    <mergeCell ref="F9:G9"/>
    <mergeCell ref="F10:G10"/>
    <mergeCell ref="F11:G11"/>
    <mergeCell ref="F12:G12"/>
    <mergeCell ref="F13:G13"/>
    <mergeCell ref="F14:G14"/>
    <mergeCell ref="F15:G15"/>
    <mergeCell ref="F16:G16"/>
    <mergeCell ref="F17:G17"/>
    <mergeCell ref="F18:G18"/>
    <mergeCell ref="F20:G20"/>
    <mergeCell ref="F21:G21"/>
    <mergeCell ref="A3:D3"/>
    <mergeCell ref="E3:F3"/>
    <mergeCell ref="G3:H3"/>
    <mergeCell ref="I3:J3"/>
    <mergeCell ref="K3:L3"/>
    <mergeCell ref="M3:N3"/>
    <mergeCell ref="K6:L6"/>
    <mergeCell ref="M6:N6"/>
    <mergeCell ref="D7:E7"/>
  </mergeCells>
  <phoneticPr fontId="2"/>
  <printOptions horizontalCentered="1"/>
  <pageMargins left="0.59055118110236227" right="0.23622047244094491" top="0.98425196850393704" bottom="0.51181102362204722" header="0.51181102362204722" footer="0.51181102362204722"/>
  <pageSetup paperSize="9" scale="54" fitToHeight="0" orientation="landscape" r:id="rId1"/>
  <headerFooter alignWithMargins="0"/>
  <rowBreaks count="2" manualBreakCount="2">
    <brk id="54" max="20" man="1"/>
    <brk id="79" max="20" man="1"/>
  </rowBreaks>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tint="0.39997558519241921"/>
    <pageSetUpPr fitToPage="1"/>
  </sheetPr>
  <dimension ref="A1:J23"/>
  <sheetViews>
    <sheetView view="pageBreakPreview" zoomScale="70" zoomScaleNormal="70" zoomScaleSheetLayoutView="70" workbookViewId="0">
      <selection activeCell="A2" sqref="A2"/>
    </sheetView>
  </sheetViews>
  <sheetFormatPr defaultColWidth="9" defaultRowHeight="13" x14ac:dyDescent="0.2"/>
  <cols>
    <col min="1" max="1" width="3.6328125" style="12" customWidth="1"/>
    <col min="2" max="10" width="15.453125" style="12" customWidth="1"/>
    <col min="11" max="11" width="3.90625" style="12" customWidth="1"/>
    <col min="12" max="16384" width="9" style="12"/>
  </cols>
  <sheetData>
    <row r="1" spans="1:10" ht="21" customHeight="1" x14ac:dyDescent="0.3">
      <c r="A1" s="252" t="s">
        <v>522</v>
      </c>
    </row>
    <row r="2" spans="1:10" ht="21.75" customHeight="1" x14ac:dyDescent="0.2">
      <c r="A2" s="309" t="s">
        <v>376</v>
      </c>
    </row>
    <row r="3" spans="1:10" ht="18" customHeight="1" x14ac:dyDescent="0.25">
      <c r="A3" s="291" t="s">
        <v>348</v>
      </c>
      <c r="B3" s="26"/>
      <c r="C3" s="26"/>
      <c r="D3" s="26"/>
      <c r="E3" s="26"/>
      <c r="F3" s="120"/>
      <c r="G3" s="120"/>
      <c r="H3" s="120"/>
      <c r="I3" s="120"/>
      <c r="J3" s="177"/>
    </row>
    <row r="4" spans="1:10" ht="19.5" customHeight="1" x14ac:dyDescent="0.25">
      <c r="A4" s="17"/>
      <c r="B4" s="783" t="s">
        <v>281</v>
      </c>
      <c r="C4" s="824"/>
      <c r="D4" s="824"/>
      <c r="E4" s="824"/>
      <c r="F4" s="824"/>
      <c r="G4" s="824"/>
      <c r="H4" s="824"/>
      <c r="I4" s="824"/>
      <c r="J4" s="949"/>
    </row>
    <row r="5" spans="1:10" ht="35.25" customHeight="1" x14ac:dyDescent="0.25">
      <c r="A5" s="17"/>
      <c r="B5" s="711"/>
      <c r="C5" s="712"/>
      <c r="D5" s="712"/>
      <c r="E5" s="712"/>
      <c r="F5" s="712"/>
      <c r="G5" s="712"/>
      <c r="H5" s="712"/>
      <c r="I5" s="712"/>
      <c r="J5" s="950"/>
    </row>
    <row r="6" spans="1:10" ht="36.75" customHeight="1" x14ac:dyDescent="0.25">
      <c r="A6" s="17"/>
      <c r="B6" s="951"/>
      <c r="C6" s="952"/>
      <c r="D6" s="952"/>
      <c r="E6" s="952"/>
      <c r="F6" s="952"/>
      <c r="G6" s="952"/>
      <c r="H6" s="952"/>
      <c r="I6" s="952"/>
      <c r="J6" s="953"/>
    </row>
    <row r="7" spans="1:10" ht="51" customHeight="1" x14ac:dyDescent="0.25">
      <c r="A7" s="17"/>
      <c r="B7" s="951"/>
      <c r="C7" s="952"/>
      <c r="D7" s="952"/>
      <c r="E7" s="952"/>
      <c r="F7" s="952"/>
      <c r="G7" s="952"/>
      <c r="H7" s="952"/>
      <c r="I7" s="952"/>
      <c r="J7" s="953"/>
    </row>
    <row r="8" spans="1:10" ht="36.75" customHeight="1" x14ac:dyDescent="0.25">
      <c r="A8" s="17"/>
      <c r="B8" s="951"/>
      <c r="C8" s="952"/>
      <c r="D8" s="952"/>
      <c r="E8" s="952"/>
      <c r="F8" s="952"/>
      <c r="G8" s="952"/>
      <c r="H8" s="952"/>
      <c r="I8" s="952"/>
      <c r="J8" s="953"/>
    </row>
    <row r="9" spans="1:10" ht="69" customHeight="1" x14ac:dyDescent="0.25">
      <c r="A9" s="17"/>
      <c r="B9" s="951"/>
      <c r="C9" s="952"/>
      <c r="D9" s="952"/>
      <c r="E9" s="952"/>
      <c r="F9" s="952"/>
      <c r="G9" s="952"/>
      <c r="H9" s="952"/>
      <c r="I9" s="952"/>
      <c r="J9" s="953"/>
    </row>
    <row r="10" spans="1:10" ht="36.75" customHeight="1" x14ac:dyDescent="0.25">
      <c r="A10" s="17"/>
      <c r="B10" s="951"/>
      <c r="C10" s="952"/>
      <c r="D10" s="952"/>
      <c r="E10" s="952"/>
      <c r="F10" s="952"/>
      <c r="G10" s="952"/>
      <c r="H10" s="952"/>
      <c r="I10" s="952"/>
      <c r="J10" s="953"/>
    </row>
    <row r="11" spans="1:10" ht="36.75" customHeight="1" x14ac:dyDescent="0.25">
      <c r="A11" s="17"/>
      <c r="B11" s="951"/>
      <c r="C11" s="952"/>
      <c r="D11" s="952"/>
      <c r="E11" s="952"/>
      <c r="F11" s="952"/>
      <c r="G11" s="952"/>
      <c r="H11" s="952"/>
      <c r="I11" s="952"/>
      <c r="J11" s="953"/>
    </row>
    <row r="12" spans="1:10" ht="45.75" customHeight="1" x14ac:dyDescent="0.25">
      <c r="A12" s="17"/>
      <c r="B12" s="951"/>
      <c r="C12" s="952"/>
      <c r="D12" s="952"/>
      <c r="E12" s="952"/>
      <c r="F12" s="952"/>
      <c r="G12" s="952"/>
      <c r="H12" s="952"/>
      <c r="I12" s="952"/>
      <c r="J12" s="953"/>
    </row>
    <row r="13" spans="1:10" ht="30" customHeight="1" x14ac:dyDescent="0.25">
      <c r="A13" s="17"/>
      <c r="B13" s="951"/>
      <c r="C13" s="952"/>
      <c r="D13" s="952"/>
      <c r="E13" s="952"/>
      <c r="F13" s="952"/>
      <c r="G13" s="952"/>
      <c r="H13" s="952"/>
      <c r="I13" s="952"/>
      <c r="J13" s="953"/>
    </row>
    <row r="14" spans="1:10" ht="30" customHeight="1" x14ac:dyDescent="0.25">
      <c r="A14" s="17"/>
      <c r="B14" s="951"/>
      <c r="C14" s="952"/>
      <c r="D14" s="952"/>
      <c r="E14" s="952"/>
      <c r="F14" s="952"/>
      <c r="G14" s="952"/>
      <c r="H14" s="952"/>
      <c r="I14" s="952"/>
      <c r="J14" s="953"/>
    </row>
    <row r="15" spans="1:10" ht="30" customHeight="1" x14ac:dyDescent="0.25">
      <c r="A15" s="17"/>
      <c r="B15" s="951"/>
      <c r="C15" s="952"/>
      <c r="D15" s="952"/>
      <c r="E15" s="952"/>
      <c r="F15" s="952"/>
      <c r="G15" s="952"/>
      <c r="H15" s="952"/>
      <c r="I15" s="952"/>
      <c r="J15" s="953"/>
    </row>
    <row r="16" spans="1:10" ht="30" customHeight="1" x14ac:dyDescent="0.25">
      <c r="A16" s="17"/>
      <c r="B16" s="951"/>
      <c r="C16" s="952"/>
      <c r="D16" s="952"/>
      <c r="E16" s="952"/>
      <c r="F16" s="952"/>
      <c r="G16" s="952"/>
      <c r="H16" s="952"/>
      <c r="I16" s="952"/>
      <c r="J16" s="953"/>
    </row>
    <row r="17" spans="1:10" ht="30" customHeight="1" x14ac:dyDescent="0.25">
      <c r="A17" s="17"/>
      <c r="B17" s="951"/>
      <c r="C17" s="952"/>
      <c r="D17" s="952"/>
      <c r="E17" s="952"/>
      <c r="F17" s="952"/>
      <c r="G17" s="952"/>
      <c r="H17" s="952"/>
      <c r="I17" s="952"/>
      <c r="J17" s="953"/>
    </row>
    <row r="18" spans="1:10" ht="30" customHeight="1" x14ac:dyDescent="0.25">
      <c r="A18" s="17"/>
      <c r="B18" s="713"/>
      <c r="C18" s="714"/>
      <c r="D18" s="714"/>
      <c r="E18" s="714"/>
      <c r="F18" s="714"/>
      <c r="G18" s="714"/>
      <c r="H18" s="714"/>
      <c r="I18" s="714"/>
      <c r="J18" s="954"/>
    </row>
    <row r="19" spans="1:10" ht="21" customHeight="1" x14ac:dyDescent="0.2">
      <c r="A19" s="69"/>
      <c r="B19" s="261"/>
      <c r="C19" s="261"/>
      <c r="D19" s="261"/>
      <c r="E19" s="261"/>
      <c r="F19" s="261"/>
      <c r="G19" s="261"/>
      <c r="H19" s="261"/>
      <c r="I19" s="261"/>
      <c r="J19" s="289"/>
    </row>
    <row r="20" spans="1:10" ht="21" customHeight="1" x14ac:dyDescent="0.2">
      <c r="B20" s="72"/>
      <c r="C20" s="72"/>
      <c r="D20" s="72"/>
      <c r="E20" s="72"/>
      <c r="F20" s="72"/>
      <c r="G20" s="72"/>
      <c r="H20" s="72"/>
      <c r="I20" s="72"/>
      <c r="J20" s="74"/>
    </row>
    <row r="21" spans="1:10" ht="21" customHeight="1" x14ac:dyDescent="0.25">
      <c r="A21" s="70" t="s">
        <v>79</v>
      </c>
      <c r="B21" s="72"/>
      <c r="C21" s="72"/>
      <c r="D21" s="72"/>
      <c r="E21" s="72"/>
      <c r="F21" s="72"/>
      <c r="G21" s="72"/>
      <c r="H21" s="72"/>
      <c r="I21" s="72"/>
      <c r="J21" s="72"/>
    </row>
    <row r="22" spans="1:10" ht="33" customHeight="1" x14ac:dyDescent="0.25">
      <c r="A22" s="71" t="s">
        <v>127</v>
      </c>
      <c r="B22" s="70"/>
      <c r="C22" s="70"/>
      <c r="D22" s="70"/>
      <c r="E22" s="70"/>
      <c r="F22" s="70"/>
      <c r="G22" s="70"/>
      <c r="H22" s="70"/>
      <c r="I22" s="70"/>
      <c r="J22" s="70"/>
    </row>
    <row r="23" spans="1:10" ht="24" customHeight="1" x14ac:dyDescent="0.25">
      <c r="A23" s="71"/>
      <c r="B23" s="70"/>
      <c r="C23" s="70"/>
      <c r="D23" s="70"/>
      <c r="E23" s="70"/>
      <c r="F23" s="70"/>
      <c r="G23" s="70"/>
      <c r="H23" s="70"/>
      <c r="I23" s="70"/>
      <c r="J23" s="70"/>
    </row>
  </sheetData>
  <mergeCells count="2">
    <mergeCell ref="B4:J4"/>
    <mergeCell ref="B5:J18"/>
  </mergeCells>
  <phoneticPr fontId="2"/>
  <printOptions horizontalCentered="1"/>
  <pageMargins left="0.47244094488188981" right="0.27559055118110237" top="0.6692913385826772" bottom="0.27559055118110237" header="0.51181102362204722" footer="0.51181102362204722"/>
  <pageSetup paperSize="9" scale="86"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39997558519241921"/>
    <pageSetUpPr fitToPage="1"/>
  </sheetPr>
  <dimension ref="A1:J23"/>
  <sheetViews>
    <sheetView view="pageBreakPreview" zoomScale="55" zoomScaleNormal="70" zoomScaleSheetLayoutView="55" workbookViewId="0">
      <selection activeCell="H6" sqref="H6:I12"/>
    </sheetView>
  </sheetViews>
  <sheetFormatPr defaultColWidth="9" defaultRowHeight="13" x14ac:dyDescent="0.2"/>
  <cols>
    <col min="1" max="1" width="3.6328125" style="12" customWidth="1"/>
    <col min="2" max="2" width="5.453125" style="12" customWidth="1"/>
    <col min="3" max="4" width="8.453125" style="12" customWidth="1"/>
    <col min="5" max="5" width="52.7265625" style="12" customWidth="1"/>
    <col min="6" max="6" width="10.90625" style="12" customWidth="1"/>
    <col min="7" max="7" width="31.26953125" style="12" customWidth="1"/>
    <col min="8" max="9" width="34.36328125" style="12" customWidth="1"/>
    <col min="10" max="16384" width="9" style="12"/>
  </cols>
  <sheetData>
    <row r="1" spans="1:10" ht="19" x14ac:dyDescent="0.3">
      <c r="A1" s="252" t="s">
        <v>534</v>
      </c>
    </row>
    <row r="2" spans="1:10" ht="21.75" customHeight="1" x14ac:dyDescent="0.2">
      <c r="B2" s="302"/>
      <c r="C2" s="302"/>
      <c r="D2" s="302"/>
      <c r="E2" s="302"/>
      <c r="F2" s="302"/>
      <c r="G2" s="302"/>
      <c r="H2" s="302"/>
    </row>
    <row r="3" spans="1:10" ht="16.5" x14ac:dyDescent="0.25">
      <c r="A3" s="291" t="s">
        <v>343</v>
      </c>
      <c r="B3" s="329"/>
      <c r="C3" s="329"/>
      <c r="D3" s="329"/>
      <c r="E3" s="329"/>
      <c r="F3" s="329"/>
      <c r="G3" s="329"/>
      <c r="H3" s="329"/>
      <c r="I3" s="330"/>
      <c r="J3" s="18"/>
    </row>
    <row r="4" spans="1:10" ht="16.5" x14ac:dyDescent="0.25">
      <c r="A4" s="17"/>
      <c r="B4" s="932" t="s">
        <v>230</v>
      </c>
      <c r="C4" s="932"/>
      <c r="D4" s="932"/>
      <c r="E4" s="932"/>
      <c r="F4" s="932"/>
      <c r="G4" s="932"/>
      <c r="H4" s="932"/>
      <c r="I4" s="955"/>
    </row>
    <row r="5" spans="1:10" ht="16.5" x14ac:dyDescent="0.25">
      <c r="A5" s="17"/>
      <c r="B5" s="935" t="s">
        <v>242</v>
      </c>
      <c r="C5" s="936"/>
      <c r="D5" s="936"/>
      <c r="E5" s="956"/>
      <c r="F5" s="263" t="s">
        <v>117</v>
      </c>
      <c r="G5" s="263" t="s">
        <v>227</v>
      </c>
      <c r="H5" s="935" t="s">
        <v>225</v>
      </c>
      <c r="I5" s="937"/>
    </row>
    <row r="6" spans="1:10" ht="73.5" customHeight="1" x14ac:dyDescent="0.25">
      <c r="A6" s="17"/>
      <c r="B6" s="263">
        <v>1</v>
      </c>
      <c r="C6" s="912" t="s">
        <v>536</v>
      </c>
      <c r="D6" s="912"/>
      <c r="E6" s="912"/>
      <c r="F6" s="264" t="s">
        <v>500</v>
      </c>
      <c r="G6" s="258" t="s">
        <v>188</v>
      </c>
      <c r="H6" s="963" t="s">
        <v>126</v>
      </c>
      <c r="I6" s="965"/>
    </row>
    <row r="7" spans="1:10" ht="90.75" customHeight="1" x14ac:dyDescent="0.25">
      <c r="A7" s="17"/>
      <c r="B7" s="263">
        <v>2</v>
      </c>
      <c r="C7" s="912" t="s">
        <v>535</v>
      </c>
      <c r="D7" s="912"/>
      <c r="E7" s="912"/>
      <c r="F7" s="264" t="s">
        <v>500</v>
      </c>
      <c r="G7" s="258" t="s">
        <v>188</v>
      </c>
      <c r="H7" s="966"/>
      <c r="I7" s="968"/>
    </row>
    <row r="8" spans="1:10" ht="73.5" customHeight="1" x14ac:dyDescent="0.25">
      <c r="A8" s="17"/>
      <c r="B8" s="263">
        <v>3</v>
      </c>
      <c r="C8" s="912" t="s">
        <v>537</v>
      </c>
      <c r="D8" s="912"/>
      <c r="E8" s="912"/>
      <c r="F8" s="264" t="s">
        <v>500</v>
      </c>
      <c r="G8" s="258" t="s">
        <v>188</v>
      </c>
      <c r="H8" s="966"/>
      <c r="I8" s="968"/>
    </row>
    <row r="9" spans="1:10" ht="85.5" customHeight="1" x14ac:dyDescent="0.25">
      <c r="A9" s="17"/>
      <c r="B9" s="263">
        <v>4</v>
      </c>
      <c r="C9" s="912" t="s">
        <v>148</v>
      </c>
      <c r="D9" s="912"/>
      <c r="E9" s="912"/>
      <c r="F9" s="264" t="s">
        <v>500</v>
      </c>
      <c r="G9" s="258" t="s">
        <v>188</v>
      </c>
      <c r="H9" s="966"/>
      <c r="I9" s="968"/>
    </row>
    <row r="10" spans="1:10" ht="81.75" customHeight="1" x14ac:dyDescent="0.25">
      <c r="A10" s="17"/>
      <c r="B10" s="263">
        <v>5</v>
      </c>
      <c r="C10" s="912"/>
      <c r="D10" s="912"/>
      <c r="E10" s="912"/>
      <c r="F10" s="264"/>
      <c r="G10" s="258"/>
      <c r="H10" s="966"/>
      <c r="I10" s="968"/>
    </row>
    <row r="11" spans="1:10" ht="73.5" customHeight="1" x14ac:dyDescent="0.25">
      <c r="A11" s="17"/>
      <c r="B11" s="265"/>
      <c r="C11" s="924"/>
      <c r="D11" s="925"/>
      <c r="E11" s="926"/>
      <c r="F11" s="264"/>
      <c r="G11" s="258"/>
      <c r="H11" s="966"/>
      <c r="I11" s="968"/>
    </row>
    <row r="12" spans="1:10" ht="73.5" customHeight="1" x14ac:dyDescent="0.25">
      <c r="A12" s="17"/>
      <c r="B12" s="265"/>
      <c r="C12" s="912"/>
      <c r="D12" s="912"/>
      <c r="E12" s="912"/>
      <c r="F12" s="264"/>
      <c r="G12" s="258"/>
      <c r="H12" s="687"/>
      <c r="I12" s="689"/>
    </row>
    <row r="13" spans="1:10" x14ac:dyDescent="0.2">
      <c r="A13" s="18"/>
      <c r="B13" s="414"/>
      <c r="C13" s="416"/>
      <c r="D13" s="416"/>
      <c r="E13" s="416"/>
      <c r="F13" s="419"/>
      <c r="G13" s="419"/>
      <c r="H13" s="420"/>
      <c r="I13" s="421"/>
    </row>
    <row r="14" spans="1:10" ht="19" x14ac:dyDescent="0.2">
      <c r="A14" s="18"/>
      <c r="B14" s="415" t="s">
        <v>525</v>
      </c>
      <c r="C14" s="417"/>
      <c r="D14" s="417"/>
      <c r="E14" s="418"/>
      <c r="F14" s="418"/>
      <c r="G14" s="346"/>
      <c r="H14" s="418"/>
      <c r="I14" s="422"/>
    </row>
    <row r="15" spans="1:10" ht="16.5" x14ac:dyDescent="0.2">
      <c r="A15" s="18"/>
      <c r="B15" s="1018" t="s">
        <v>242</v>
      </c>
      <c r="C15" s="1019"/>
      <c r="D15" s="1019"/>
      <c r="E15" s="1020"/>
      <c r="F15" s="386" t="s">
        <v>117</v>
      </c>
      <c r="G15" s="1021" t="s">
        <v>328</v>
      </c>
      <c r="H15" s="1021"/>
      <c r="I15" s="1022"/>
      <c r="J15" s="401"/>
    </row>
    <row r="16" spans="1:10" ht="52.5" customHeight="1" x14ac:dyDescent="0.2">
      <c r="A16" s="18"/>
      <c r="B16" s="390">
        <v>1</v>
      </c>
      <c r="C16" s="924" t="s">
        <v>443</v>
      </c>
      <c r="D16" s="925"/>
      <c r="E16" s="926"/>
      <c r="F16" s="264" t="s">
        <v>500</v>
      </c>
      <c r="G16" s="912" t="s">
        <v>381</v>
      </c>
      <c r="H16" s="912"/>
      <c r="I16" s="1023"/>
      <c r="J16" s="402"/>
    </row>
    <row r="17" spans="1:9" ht="43.5" customHeight="1" x14ac:dyDescent="0.2">
      <c r="A17" s="18"/>
      <c r="B17" s="390"/>
      <c r="C17" s="1024"/>
      <c r="D17" s="1025"/>
      <c r="E17" s="1026"/>
      <c r="F17" s="265"/>
      <c r="G17" s="1027"/>
      <c r="H17" s="1027"/>
      <c r="I17" s="1028"/>
    </row>
    <row r="18" spans="1:9" ht="21" customHeight="1" x14ac:dyDescent="0.2">
      <c r="A18" s="69"/>
      <c r="B18" s="261"/>
      <c r="C18" s="261"/>
      <c r="D18" s="261"/>
      <c r="E18" s="261"/>
      <c r="F18" s="261"/>
      <c r="G18" s="261"/>
      <c r="H18" s="261"/>
      <c r="I18" s="423"/>
    </row>
    <row r="19" spans="1:9" ht="21" x14ac:dyDescent="0.25">
      <c r="A19" s="70"/>
      <c r="B19" s="71"/>
      <c r="C19" s="71"/>
      <c r="D19" s="71"/>
      <c r="E19" s="70"/>
      <c r="F19" s="70"/>
      <c r="G19" s="70"/>
      <c r="H19" s="72"/>
      <c r="I19" s="74"/>
    </row>
    <row r="20" spans="1:9" ht="16.5" x14ac:dyDescent="0.25">
      <c r="A20" s="71"/>
      <c r="B20" s="73"/>
      <c r="C20" s="73"/>
      <c r="D20" s="73"/>
      <c r="E20" s="73"/>
      <c r="F20" s="73"/>
      <c r="G20" s="73"/>
      <c r="H20" s="70"/>
      <c r="I20" s="70"/>
    </row>
    <row r="21" spans="1:9" ht="16.5" x14ac:dyDescent="0.25">
      <c r="A21" s="71"/>
      <c r="B21" s="73"/>
      <c r="C21" s="73"/>
      <c r="D21" s="73"/>
      <c r="E21" s="73"/>
      <c r="F21" s="73"/>
      <c r="G21" s="73"/>
      <c r="H21" s="70"/>
      <c r="I21" s="70"/>
    </row>
    <row r="22" spans="1:9" s="13" customFormat="1" ht="19" x14ac:dyDescent="0.3">
      <c r="A22" s="70"/>
      <c r="B22" s="12"/>
      <c r="C22" s="12"/>
      <c r="D22" s="12"/>
      <c r="E22" s="12"/>
      <c r="F22" s="12"/>
      <c r="G22" s="12"/>
      <c r="H22" s="73"/>
      <c r="I22" s="73"/>
    </row>
    <row r="23" spans="1:9" ht="16.5" x14ac:dyDescent="0.25">
      <c r="A23" s="70"/>
      <c r="H23" s="73"/>
      <c r="I23" s="73"/>
    </row>
  </sheetData>
  <mergeCells count="17">
    <mergeCell ref="B15:E15"/>
    <mergeCell ref="G15:I15"/>
    <mergeCell ref="C16:E16"/>
    <mergeCell ref="G16:I16"/>
    <mergeCell ref="C17:E17"/>
    <mergeCell ref="G17:I17"/>
    <mergeCell ref="B4:I4"/>
    <mergeCell ref="B5:E5"/>
    <mergeCell ref="H5:I5"/>
    <mergeCell ref="C6:E6"/>
    <mergeCell ref="C7:E7"/>
    <mergeCell ref="H6:I12"/>
    <mergeCell ref="C8:E8"/>
    <mergeCell ref="C9:E9"/>
    <mergeCell ref="C10:E10"/>
    <mergeCell ref="C11:E11"/>
    <mergeCell ref="C12:E12"/>
  </mergeCells>
  <phoneticPr fontId="2"/>
  <pageMargins left="0.7" right="0.7" top="0.75" bottom="0.75" header="0.3" footer="0.3"/>
  <pageSetup paperSize="9" scale="62"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39997558519241921"/>
    <pageSetUpPr fitToPage="1"/>
  </sheetPr>
  <dimension ref="A1:L27"/>
  <sheetViews>
    <sheetView view="pageBreakPreview" zoomScale="70" zoomScaleNormal="70" zoomScaleSheetLayoutView="70" workbookViewId="0">
      <selection activeCell="A2" sqref="A2"/>
    </sheetView>
  </sheetViews>
  <sheetFormatPr defaultColWidth="9" defaultRowHeight="13" x14ac:dyDescent="0.2"/>
  <cols>
    <col min="1" max="1" width="3.6328125" style="12" customWidth="1"/>
    <col min="2" max="12" width="13.90625" style="12" customWidth="1"/>
    <col min="13" max="13" width="3.90625" style="12" customWidth="1"/>
    <col min="14" max="16384" width="9" style="12"/>
  </cols>
  <sheetData>
    <row r="1" spans="1:12" ht="21" customHeight="1" x14ac:dyDescent="0.3">
      <c r="A1" s="252" t="s">
        <v>526</v>
      </c>
    </row>
    <row r="2" spans="1:12" ht="21.75" customHeight="1" x14ac:dyDescent="0.2">
      <c r="A2" s="309" t="s">
        <v>376</v>
      </c>
      <c r="L2" s="82"/>
    </row>
    <row r="3" spans="1:12" ht="18" customHeight="1" x14ac:dyDescent="0.25">
      <c r="A3" s="980" t="s">
        <v>343</v>
      </c>
      <c r="B3" s="1029"/>
      <c r="C3" s="1029"/>
      <c r="D3" s="1029"/>
      <c r="E3" s="1029"/>
      <c r="F3" s="1029"/>
      <c r="G3" s="1029"/>
      <c r="H3" s="1029"/>
      <c r="I3" s="1029"/>
      <c r="J3" s="1029"/>
      <c r="K3" s="1029"/>
      <c r="L3" s="1030"/>
    </row>
    <row r="4" spans="1:12" ht="19.5" customHeight="1" x14ac:dyDescent="0.25">
      <c r="A4" s="312"/>
      <c r="B4" s="783" t="s">
        <v>235</v>
      </c>
      <c r="C4" s="824"/>
      <c r="D4" s="824"/>
      <c r="E4" s="824"/>
      <c r="F4" s="824"/>
      <c r="G4" s="824"/>
      <c r="H4" s="824"/>
      <c r="I4" s="824"/>
      <c r="J4" s="824"/>
      <c r="K4" s="824"/>
      <c r="L4" s="949"/>
    </row>
    <row r="5" spans="1:12" ht="19.5" customHeight="1" x14ac:dyDescent="0.25">
      <c r="A5" s="17"/>
      <c r="B5" s="711"/>
      <c r="C5" s="712"/>
      <c r="D5" s="712"/>
      <c r="E5" s="712"/>
      <c r="F5" s="712"/>
      <c r="G5" s="712"/>
      <c r="H5" s="712"/>
      <c r="I5" s="712"/>
      <c r="J5" s="712"/>
      <c r="K5" s="712"/>
      <c r="L5" s="950"/>
    </row>
    <row r="6" spans="1:12" ht="36.75" customHeight="1" x14ac:dyDescent="0.25">
      <c r="A6" s="17"/>
      <c r="B6" s="951"/>
      <c r="C6" s="952"/>
      <c r="D6" s="952"/>
      <c r="E6" s="952"/>
      <c r="F6" s="952"/>
      <c r="G6" s="952"/>
      <c r="H6" s="952"/>
      <c r="I6" s="952"/>
      <c r="J6" s="952"/>
      <c r="K6" s="952"/>
      <c r="L6" s="953"/>
    </row>
    <row r="7" spans="1:12" ht="36.75" customHeight="1" x14ac:dyDescent="0.25">
      <c r="A7" s="17"/>
      <c r="B7" s="951"/>
      <c r="C7" s="952"/>
      <c r="D7" s="952"/>
      <c r="E7" s="952"/>
      <c r="F7" s="952"/>
      <c r="G7" s="952"/>
      <c r="H7" s="952"/>
      <c r="I7" s="952"/>
      <c r="J7" s="952"/>
      <c r="K7" s="952"/>
      <c r="L7" s="953"/>
    </row>
    <row r="8" spans="1:12" ht="36.75" customHeight="1" x14ac:dyDescent="0.25">
      <c r="A8" s="17"/>
      <c r="B8" s="951"/>
      <c r="C8" s="952"/>
      <c r="D8" s="952"/>
      <c r="E8" s="952"/>
      <c r="F8" s="952"/>
      <c r="G8" s="952"/>
      <c r="H8" s="952"/>
      <c r="I8" s="952"/>
      <c r="J8" s="952"/>
      <c r="K8" s="952"/>
      <c r="L8" s="953"/>
    </row>
    <row r="9" spans="1:12" ht="36.75" customHeight="1" x14ac:dyDescent="0.25">
      <c r="A9" s="17"/>
      <c r="B9" s="951"/>
      <c r="C9" s="952"/>
      <c r="D9" s="952"/>
      <c r="E9" s="952"/>
      <c r="F9" s="952"/>
      <c r="G9" s="952"/>
      <c r="H9" s="952"/>
      <c r="I9" s="952"/>
      <c r="J9" s="952"/>
      <c r="K9" s="952"/>
      <c r="L9" s="953"/>
    </row>
    <row r="10" spans="1:12" ht="36.75" customHeight="1" x14ac:dyDescent="0.25">
      <c r="A10" s="17"/>
      <c r="B10" s="951"/>
      <c r="C10" s="952"/>
      <c r="D10" s="952"/>
      <c r="E10" s="952"/>
      <c r="F10" s="952"/>
      <c r="G10" s="952"/>
      <c r="H10" s="952"/>
      <c r="I10" s="952"/>
      <c r="J10" s="952"/>
      <c r="K10" s="952"/>
      <c r="L10" s="953"/>
    </row>
    <row r="11" spans="1:12" ht="36.75" customHeight="1" x14ac:dyDescent="0.25">
      <c r="A11" s="17"/>
      <c r="B11" s="951"/>
      <c r="C11" s="952"/>
      <c r="D11" s="952"/>
      <c r="E11" s="952"/>
      <c r="F11" s="952"/>
      <c r="G11" s="952"/>
      <c r="H11" s="952"/>
      <c r="I11" s="952"/>
      <c r="J11" s="952"/>
      <c r="K11" s="952"/>
      <c r="L11" s="953"/>
    </row>
    <row r="12" spans="1:12" ht="45.75" customHeight="1" x14ac:dyDescent="0.25">
      <c r="A12" s="17"/>
      <c r="B12" s="951"/>
      <c r="C12" s="952"/>
      <c r="D12" s="952"/>
      <c r="E12" s="952"/>
      <c r="F12" s="952"/>
      <c r="G12" s="952"/>
      <c r="H12" s="952"/>
      <c r="I12" s="952"/>
      <c r="J12" s="952"/>
      <c r="K12" s="952"/>
      <c r="L12" s="953"/>
    </row>
    <row r="13" spans="1:12" ht="30" customHeight="1" x14ac:dyDescent="0.25">
      <c r="A13" s="17"/>
      <c r="B13" s="951"/>
      <c r="C13" s="952"/>
      <c r="D13" s="952"/>
      <c r="E13" s="952"/>
      <c r="F13" s="952"/>
      <c r="G13" s="952"/>
      <c r="H13" s="952"/>
      <c r="I13" s="952"/>
      <c r="J13" s="952"/>
      <c r="K13" s="952"/>
      <c r="L13" s="953"/>
    </row>
    <row r="14" spans="1:12" ht="30" customHeight="1" x14ac:dyDescent="0.25">
      <c r="A14" s="17"/>
      <c r="B14" s="951"/>
      <c r="C14" s="952"/>
      <c r="D14" s="952"/>
      <c r="E14" s="952"/>
      <c r="F14" s="952"/>
      <c r="G14" s="952"/>
      <c r="H14" s="952"/>
      <c r="I14" s="952"/>
      <c r="J14" s="952"/>
      <c r="K14" s="952"/>
      <c r="L14" s="953"/>
    </row>
    <row r="15" spans="1:12" ht="30" customHeight="1" x14ac:dyDescent="0.25">
      <c r="A15" s="17"/>
      <c r="B15" s="951"/>
      <c r="C15" s="952"/>
      <c r="D15" s="952"/>
      <c r="E15" s="952"/>
      <c r="F15" s="952"/>
      <c r="G15" s="952"/>
      <c r="H15" s="952"/>
      <c r="I15" s="952"/>
      <c r="J15" s="952"/>
      <c r="K15" s="952"/>
      <c r="L15" s="953"/>
    </row>
    <row r="16" spans="1:12" ht="30" customHeight="1" x14ac:dyDescent="0.25">
      <c r="A16" s="17"/>
      <c r="B16" s="951"/>
      <c r="C16" s="952"/>
      <c r="D16" s="952"/>
      <c r="E16" s="952"/>
      <c r="F16" s="952"/>
      <c r="G16" s="952"/>
      <c r="H16" s="952"/>
      <c r="I16" s="952"/>
      <c r="J16" s="952"/>
      <c r="K16" s="952"/>
      <c r="L16" s="953"/>
    </row>
    <row r="17" spans="1:12" ht="30" customHeight="1" x14ac:dyDescent="0.25">
      <c r="A17" s="17"/>
      <c r="B17" s="951"/>
      <c r="C17" s="952"/>
      <c r="D17" s="952"/>
      <c r="E17" s="952"/>
      <c r="F17" s="952"/>
      <c r="G17" s="952"/>
      <c r="H17" s="952"/>
      <c r="I17" s="952"/>
      <c r="J17" s="952"/>
      <c r="K17" s="952"/>
      <c r="L17" s="953"/>
    </row>
    <row r="18" spans="1:12" ht="30" customHeight="1" x14ac:dyDescent="0.25">
      <c r="A18" s="17"/>
      <c r="B18" s="951"/>
      <c r="C18" s="952"/>
      <c r="D18" s="952"/>
      <c r="E18" s="952"/>
      <c r="F18" s="952"/>
      <c r="G18" s="952"/>
      <c r="H18" s="952"/>
      <c r="I18" s="952"/>
      <c r="J18" s="952"/>
      <c r="K18" s="952"/>
      <c r="L18" s="953"/>
    </row>
    <row r="19" spans="1:12" ht="36.75" customHeight="1" x14ac:dyDescent="0.25">
      <c r="A19" s="17"/>
      <c r="B19" s="951"/>
      <c r="C19" s="952"/>
      <c r="D19" s="952"/>
      <c r="E19" s="952"/>
      <c r="F19" s="952"/>
      <c r="G19" s="952"/>
      <c r="H19" s="952"/>
      <c r="I19" s="952"/>
      <c r="J19" s="952"/>
      <c r="K19" s="952"/>
      <c r="L19" s="953"/>
    </row>
    <row r="20" spans="1:12" ht="36.75" customHeight="1" x14ac:dyDescent="0.25">
      <c r="A20" s="17"/>
      <c r="B20" s="951"/>
      <c r="C20" s="952"/>
      <c r="D20" s="952"/>
      <c r="E20" s="952"/>
      <c r="F20" s="952"/>
      <c r="G20" s="952"/>
      <c r="H20" s="952"/>
      <c r="I20" s="952"/>
      <c r="J20" s="952"/>
      <c r="K20" s="952"/>
      <c r="L20" s="953"/>
    </row>
    <row r="21" spans="1:12" ht="36.75" customHeight="1" x14ac:dyDescent="0.25">
      <c r="A21" s="17"/>
      <c r="B21" s="951"/>
      <c r="C21" s="952"/>
      <c r="D21" s="952"/>
      <c r="E21" s="952"/>
      <c r="F21" s="952"/>
      <c r="G21" s="952"/>
      <c r="H21" s="952"/>
      <c r="I21" s="952"/>
      <c r="J21" s="952"/>
      <c r="K21" s="952"/>
      <c r="L21" s="953"/>
    </row>
    <row r="22" spans="1:12" s="117" customFormat="1" ht="21" customHeight="1" x14ac:dyDescent="0.2">
      <c r="A22" s="317"/>
      <c r="B22" s="318"/>
      <c r="C22" s="318"/>
      <c r="D22" s="318"/>
      <c r="E22" s="318"/>
      <c r="F22" s="318"/>
      <c r="G22" s="318"/>
      <c r="H22" s="318"/>
      <c r="I22" s="318"/>
      <c r="J22" s="318"/>
      <c r="K22" s="318"/>
      <c r="L22" s="319"/>
    </row>
    <row r="23" spans="1:12" ht="21" customHeight="1" x14ac:dyDescent="0.3">
      <c r="A23" s="70"/>
      <c r="B23" s="72"/>
      <c r="C23" s="72"/>
      <c r="D23" s="72"/>
      <c r="E23" s="72"/>
      <c r="F23" s="72"/>
      <c r="G23" s="72"/>
      <c r="H23" s="72"/>
      <c r="I23" s="72"/>
      <c r="J23" s="72"/>
      <c r="K23" s="72"/>
      <c r="L23" s="67"/>
    </row>
    <row r="24" spans="1:12" ht="33" customHeight="1" x14ac:dyDescent="0.25">
      <c r="A24" s="71"/>
      <c r="B24" s="70"/>
      <c r="C24" s="70"/>
      <c r="D24" s="70"/>
      <c r="E24" s="70"/>
      <c r="F24" s="70"/>
      <c r="G24" s="70"/>
      <c r="H24" s="70"/>
      <c r="I24" s="70"/>
      <c r="J24" s="70"/>
      <c r="K24" s="70"/>
      <c r="L24" s="70"/>
    </row>
    <row r="25" spans="1:12" ht="24" customHeight="1" x14ac:dyDescent="0.25">
      <c r="A25" s="71"/>
      <c r="B25" s="70"/>
      <c r="C25" s="70"/>
      <c r="D25" s="70"/>
      <c r="E25" s="70"/>
      <c r="F25" s="70"/>
      <c r="G25" s="70"/>
      <c r="H25" s="70"/>
      <c r="I25" s="70"/>
      <c r="J25" s="70"/>
      <c r="K25" s="70"/>
      <c r="L25" s="70"/>
    </row>
    <row r="26" spans="1:12" s="13" customFormat="1" ht="44.25" customHeight="1" x14ac:dyDescent="0.3">
      <c r="A26" s="70"/>
      <c r="B26" s="764"/>
      <c r="C26" s="764"/>
      <c r="D26" s="764"/>
      <c r="E26" s="764"/>
      <c r="F26" s="764"/>
      <c r="G26" s="764"/>
      <c r="H26" s="764"/>
      <c r="I26" s="764"/>
      <c r="J26" s="764"/>
      <c r="K26" s="764"/>
      <c r="L26" s="764"/>
    </row>
    <row r="27" spans="1:12" ht="24" customHeight="1" x14ac:dyDescent="0.25">
      <c r="A27" s="70"/>
      <c r="B27" s="764"/>
      <c r="C27" s="764"/>
      <c r="D27" s="764"/>
      <c r="E27" s="764"/>
      <c r="F27" s="764"/>
      <c r="G27" s="764"/>
      <c r="H27" s="764"/>
      <c r="I27" s="764"/>
      <c r="J27" s="764"/>
      <c r="K27" s="764"/>
      <c r="L27" s="764"/>
    </row>
  </sheetData>
  <mergeCells count="5">
    <mergeCell ref="A3:L3"/>
    <mergeCell ref="B4:L4"/>
    <mergeCell ref="B26:L26"/>
    <mergeCell ref="B27:L27"/>
    <mergeCell ref="B5:L21"/>
  </mergeCells>
  <phoneticPr fontId="2"/>
  <printOptions horizontalCentered="1"/>
  <pageMargins left="0.47244094488188981" right="0.27559055118110237" top="0.6692913385826772" bottom="0.27559055118110237" header="0.51181102362204722" footer="0.51181102362204722"/>
  <pageSetup paperSize="9" scale="80"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tint="0.39997558519241921"/>
    <pageSetUpPr fitToPage="1"/>
  </sheetPr>
  <dimension ref="A1:L23"/>
  <sheetViews>
    <sheetView view="pageBreakPreview" zoomScale="70" zoomScaleNormal="70" zoomScaleSheetLayoutView="70" workbookViewId="0">
      <selection activeCell="A2" sqref="A2"/>
    </sheetView>
  </sheetViews>
  <sheetFormatPr defaultRowHeight="13" x14ac:dyDescent="0.2"/>
  <cols>
    <col min="1" max="1" width="3.453125" customWidth="1"/>
    <col min="2" max="11" width="11.7265625" customWidth="1"/>
  </cols>
  <sheetData>
    <row r="1" spans="1:12" ht="19" x14ac:dyDescent="0.3">
      <c r="A1" s="252" t="s">
        <v>533</v>
      </c>
    </row>
    <row r="2" spans="1:12" ht="16.5" x14ac:dyDescent="0.2">
      <c r="A2" s="309" t="s">
        <v>376</v>
      </c>
    </row>
    <row r="3" spans="1:12" ht="20.25" customHeight="1" x14ac:dyDescent="0.25">
      <c r="A3" s="1031" t="s">
        <v>343</v>
      </c>
      <c r="B3" s="1032"/>
      <c r="C3" s="1032"/>
      <c r="D3" s="1032"/>
      <c r="E3" s="1032"/>
      <c r="F3" s="1032"/>
      <c r="G3" s="1032"/>
      <c r="H3" s="1032"/>
      <c r="I3" s="1032"/>
      <c r="J3" s="1032"/>
      <c r="K3" s="1033"/>
      <c r="L3" s="332"/>
    </row>
    <row r="4" spans="1:12" ht="16.5" x14ac:dyDescent="0.25">
      <c r="A4" s="17"/>
      <c r="B4" s="783" t="s">
        <v>259</v>
      </c>
      <c r="C4" s="824"/>
      <c r="D4" s="824"/>
      <c r="E4" s="824"/>
      <c r="F4" s="824"/>
      <c r="G4" s="824"/>
      <c r="H4" s="824"/>
      <c r="I4" s="824"/>
      <c r="J4" s="824"/>
      <c r="K4" s="949"/>
    </row>
    <row r="5" spans="1:12" ht="24" customHeight="1" x14ac:dyDescent="0.25">
      <c r="A5" s="17"/>
      <c r="B5" s="711"/>
      <c r="C5" s="712"/>
      <c r="D5" s="712"/>
      <c r="E5" s="712"/>
      <c r="F5" s="712"/>
      <c r="G5" s="712"/>
      <c r="H5" s="712"/>
      <c r="I5" s="712"/>
      <c r="J5" s="712"/>
      <c r="K5" s="950"/>
    </row>
    <row r="6" spans="1:12" ht="24" customHeight="1" x14ac:dyDescent="0.25">
      <c r="A6" s="17"/>
      <c r="B6" s="951"/>
      <c r="C6" s="952"/>
      <c r="D6" s="952"/>
      <c r="E6" s="952"/>
      <c r="F6" s="952"/>
      <c r="G6" s="952"/>
      <c r="H6" s="952"/>
      <c r="I6" s="952"/>
      <c r="J6" s="952"/>
      <c r="K6" s="953"/>
    </row>
    <row r="7" spans="1:12" ht="24" customHeight="1" x14ac:dyDescent="0.25">
      <c r="A7" s="17"/>
      <c r="B7" s="951"/>
      <c r="C7" s="952"/>
      <c r="D7" s="952"/>
      <c r="E7" s="952"/>
      <c r="F7" s="952"/>
      <c r="G7" s="952"/>
      <c r="H7" s="952"/>
      <c r="I7" s="952"/>
      <c r="J7" s="952"/>
      <c r="K7" s="953"/>
    </row>
    <row r="8" spans="1:12" ht="24" customHeight="1" x14ac:dyDescent="0.25">
      <c r="A8" s="17"/>
      <c r="B8" s="951"/>
      <c r="C8" s="952"/>
      <c r="D8" s="952"/>
      <c r="E8" s="952"/>
      <c r="F8" s="952"/>
      <c r="G8" s="952"/>
      <c r="H8" s="952"/>
      <c r="I8" s="952"/>
      <c r="J8" s="952"/>
      <c r="K8" s="953"/>
    </row>
    <row r="9" spans="1:12" ht="24" customHeight="1" x14ac:dyDescent="0.25">
      <c r="A9" s="17"/>
      <c r="B9" s="951"/>
      <c r="C9" s="952"/>
      <c r="D9" s="952"/>
      <c r="E9" s="952"/>
      <c r="F9" s="952"/>
      <c r="G9" s="952"/>
      <c r="H9" s="952"/>
      <c r="I9" s="952"/>
      <c r="J9" s="952"/>
      <c r="K9" s="953"/>
    </row>
    <row r="10" spans="1:12" ht="24" customHeight="1" x14ac:dyDescent="0.25">
      <c r="A10" s="17"/>
      <c r="B10" s="951"/>
      <c r="C10" s="952"/>
      <c r="D10" s="952"/>
      <c r="E10" s="952"/>
      <c r="F10" s="952"/>
      <c r="G10" s="952"/>
      <c r="H10" s="952"/>
      <c r="I10" s="952"/>
      <c r="J10" s="952"/>
      <c r="K10" s="953"/>
    </row>
    <row r="11" spans="1:12" ht="24" customHeight="1" x14ac:dyDescent="0.25">
      <c r="A11" s="17"/>
      <c r="B11" s="951"/>
      <c r="C11" s="952"/>
      <c r="D11" s="952"/>
      <c r="E11" s="952"/>
      <c r="F11" s="952"/>
      <c r="G11" s="952"/>
      <c r="H11" s="952"/>
      <c r="I11" s="952"/>
      <c r="J11" s="952"/>
      <c r="K11" s="953"/>
    </row>
    <row r="12" spans="1:12" ht="24" customHeight="1" x14ac:dyDescent="0.25">
      <c r="A12" s="17"/>
      <c r="B12" s="951"/>
      <c r="C12" s="952"/>
      <c r="D12" s="952"/>
      <c r="E12" s="952"/>
      <c r="F12" s="952"/>
      <c r="G12" s="952"/>
      <c r="H12" s="952"/>
      <c r="I12" s="952"/>
      <c r="J12" s="952"/>
      <c r="K12" s="953"/>
    </row>
    <row r="13" spans="1:12" ht="24" customHeight="1" x14ac:dyDescent="0.25">
      <c r="A13" s="17"/>
      <c r="B13" s="951"/>
      <c r="C13" s="952"/>
      <c r="D13" s="952"/>
      <c r="E13" s="952"/>
      <c r="F13" s="952"/>
      <c r="G13" s="952"/>
      <c r="H13" s="952"/>
      <c r="I13" s="952"/>
      <c r="J13" s="952"/>
      <c r="K13" s="953"/>
    </row>
    <row r="14" spans="1:12" ht="24" customHeight="1" x14ac:dyDescent="0.25">
      <c r="A14" s="17"/>
      <c r="B14" s="951"/>
      <c r="C14" s="952"/>
      <c r="D14" s="952"/>
      <c r="E14" s="952"/>
      <c r="F14" s="952"/>
      <c r="G14" s="952"/>
      <c r="H14" s="952"/>
      <c r="I14" s="952"/>
      <c r="J14" s="952"/>
      <c r="K14" s="953"/>
    </row>
    <row r="15" spans="1:12" ht="24" customHeight="1" x14ac:dyDescent="0.25">
      <c r="A15" s="17"/>
      <c r="B15" s="951"/>
      <c r="C15" s="952"/>
      <c r="D15" s="952"/>
      <c r="E15" s="952"/>
      <c r="F15" s="952"/>
      <c r="G15" s="952"/>
      <c r="H15" s="952"/>
      <c r="I15" s="952"/>
      <c r="J15" s="952"/>
      <c r="K15" s="953"/>
    </row>
    <row r="16" spans="1:12" ht="24" customHeight="1" x14ac:dyDescent="0.25">
      <c r="A16" s="17"/>
      <c r="B16" s="951"/>
      <c r="C16" s="952"/>
      <c r="D16" s="952"/>
      <c r="E16" s="952"/>
      <c r="F16" s="952"/>
      <c r="G16" s="952"/>
      <c r="H16" s="952"/>
      <c r="I16" s="952"/>
      <c r="J16" s="952"/>
      <c r="K16" s="953"/>
    </row>
    <row r="17" spans="1:11" ht="24" customHeight="1" x14ac:dyDescent="0.25">
      <c r="A17" s="17"/>
      <c r="B17" s="951"/>
      <c r="C17" s="952"/>
      <c r="D17" s="952"/>
      <c r="E17" s="952"/>
      <c r="F17" s="952"/>
      <c r="G17" s="952"/>
      <c r="H17" s="952"/>
      <c r="I17" s="952"/>
      <c r="J17" s="952"/>
      <c r="K17" s="953"/>
    </row>
    <row r="18" spans="1:11" ht="24" customHeight="1" x14ac:dyDescent="0.25">
      <c r="A18" s="17"/>
      <c r="B18" s="951"/>
      <c r="C18" s="952"/>
      <c r="D18" s="952"/>
      <c r="E18" s="952"/>
      <c r="F18" s="952"/>
      <c r="G18" s="952"/>
      <c r="H18" s="952"/>
      <c r="I18" s="952"/>
      <c r="J18" s="952"/>
      <c r="K18" s="953"/>
    </row>
    <row r="19" spans="1:11" ht="24" customHeight="1" x14ac:dyDescent="0.25">
      <c r="A19" s="17"/>
      <c r="B19" s="951"/>
      <c r="C19" s="952"/>
      <c r="D19" s="952"/>
      <c r="E19" s="952"/>
      <c r="F19" s="952"/>
      <c r="G19" s="952"/>
      <c r="H19" s="952"/>
      <c r="I19" s="952"/>
      <c r="J19" s="952"/>
      <c r="K19" s="953"/>
    </row>
    <row r="20" spans="1:11" ht="24" customHeight="1" x14ac:dyDescent="0.25">
      <c r="A20" s="17"/>
      <c r="B20" s="951"/>
      <c r="C20" s="952"/>
      <c r="D20" s="952"/>
      <c r="E20" s="952"/>
      <c r="F20" s="952"/>
      <c r="G20" s="952"/>
      <c r="H20" s="952"/>
      <c r="I20" s="952"/>
      <c r="J20" s="952"/>
      <c r="K20" s="953"/>
    </row>
    <row r="21" spans="1:11" ht="24" customHeight="1" x14ac:dyDescent="0.2">
      <c r="A21" s="81"/>
      <c r="B21" s="713"/>
      <c r="C21" s="714"/>
      <c r="D21" s="714"/>
      <c r="E21" s="714"/>
      <c r="F21" s="714"/>
      <c r="G21" s="714"/>
      <c r="H21" s="714"/>
      <c r="I21" s="714"/>
      <c r="J21" s="714"/>
      <c r="K21" s="954"/>
    </row>
    <row r="22" spans="1:11" ht="14.25" customHeight="1" x14ac:dyDescent="0.3">
      <c r="A22" s="351"/>
      <c r="B22" s="334"/>
      <c r="C22" s="334"/>
      <c r="D22" s="334"/>
      <c r="E22" s="334"/>
      <c r="F22" s="334"/>
      <c r="G22" s="334"/>
      <c r="H22" s="334"/>
      <c r="I22" s="334"/>
      <c r="J22" s="334"/>
      <c r="K22" s="349"/>
    </row>
    <row r="23" spans="1:11" ht="18.75" customHeight="1" x14ac:dyDescent="0.2"/>
  </sheetData>
  <mergeCells count="3">
    <mergeCell ref="A3:K3"/>
    <mergeCell ref="B4:K4"/>
    <mergeCell ref="B5:K21"/>
  </mergeCells>
  <phoneticPr fontId="2"/>
  <printOptions horizontalCentered="1"/>
  <pageMargins left="0.70866141732283472" right="0.70866141732283472" top="0.74803149606299213" bottom="0.74803149606299213" header="0.31496062992125984" footer="0.31496062992125984"/>
  <pageSetup paperSize="9" fitToHeight="0"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39997558519241921"/>
    <pageSetUpPr fitToPage="1"/>
  </sheetPr>
  <dimension ref="A1:I21"/>
  <sheetViews>
    <sheetView view="pageBreakPreview" zoomScale="70" zoomScaleNormal="70" zoomScaleSheetLayoutView="70" workbookViewId="0">
      <selection activeCell="A2" sqref="A2"/>
    </sheetView>
  </sheetViews>
  <sheetFormatPr defaultColWidth="9" defaultRowHeight="13" x14ac:dyDescent="0.2"/>
  <cols>
    <col min="1" max="1" width="3.6328125" style="12" customWidth="1"/>
    <col min="2" max="9" width="15.6328125" style="12" customWidth="1"/>
    <col min="10" max="10" width="3.90625" style="12" customWidth="1"/>
    <col min="11" max="16384" width="9" style="12"/>
  </cols>
  <sheetData>
    <row r="1" spans="1:9" ht="21" customHeight="1" x14ac:dyDescent="0.3">
      <c r="A1" s="13" t="s">
        <v>236</v>
      </c>
    </row>
    <row r="3" spans="1:9" ht="16.5" x14ac:dyDescent="0.25">
      <c r="A3" s="291" t="s">
        <v>474</v>
      </c>
      <c r="B3" s="26"/>
      <c r="C3" s="26"/>
      <c r="D3" s="26"/>
      <c r="E3" s="120"/>
      <c r="F3" s="120"/>
      <c r="G3" s="120"/>
      <c r="H3" s="120"/>
      <c r="I3" s="177"/>
    </row>
    <row r="4" spans="1:9" ht="16.5" x14ac:dyDescent="0.25">
      <c r="A4" s="17"/>
      <c r="B4" s="783" t="s">
        <v>201</v>
      </c>
      <c r="C4" s="824"/>
      <c r="D4" s="824"/>
      <c r="E4" s="824"/>
      <c r="F4" s="824"/>
      <c r="G4" s="824"/>
      <c r="H4" s="824"/>
      <c r="I4" s="949"/>
    </row>
    <row r="5" spans="1:9" ht="34.5" customHeight="1" x14ac:dyDescent="0.25">
      <c r="A5" s="17"/>
      <c r="B5" s="424"/>
      <c r="C5" s="427"/>
      <c r="D5" s="427"/>
      <c r="E5" s="427"/>
      <c r="F5" s="427"/>
      <c r="G5" s="427"/>
      <c r="H5" s="427"/>
      <c r="I5" s="430"/>
    </row>
    <row r="6" spans="1:9" ht="34.5" customHeight="1" x14ac:dyDescent="0.25">
      <c r="A6" s="17"/>
      <c r="B6" s="425"/>
      <c r="C6" s="428"/>
      <c r="D6" s="428"/>
      <c r="E6" s="428"/>
      <c r="F6" s="428"/>
      <c r="G6" s="428"/>
      <c r="H6" s="428"/>
      <c r="I6" s="431"/>
    </row>
    <row r="7" spans="1:9" ht="34.5" customHeight="1" x14ac:dyDescent="0.25">
      <c r="A7" s="17"/>
      <c r="B7" s="425"/>
      <c r="C7" s="1034" t="s">
        <v>243</v>
      </c>
      <c r="D7" s="1034"/>
      <c r="E7" s="1034"/>
      <c r="F7" s="1034"/>
      <c r="G7" s="1034"/>
      <c r="H7" s="1034"/>
      <c r="I7" s="431"/>
    </row>
    <row r="8" spans="1:9" ht="34.5" customHeight="1" x14ac:dyDescent="0.25">
      <c r="A8" s="17"/>
      <c r="B8" s="425"/>
      <c r="C8" s="1034"/>
      <c r="D8" s="1034"/>
      <c r="E8" s="1034"/>
      <c r="F8" s="1034"/>
      <c r="G8" s="1034"/>
      <c r="H8" s="1034"/>
      <c r="I8" s="431"/>
    </row>
    <row r="9" spans="1:9" ht="34.5" customHeight="1" x14ac:dyDescent="0.25">
      <c r="A9" s="17"/>
      <c r="B9" s="425"/>
      <c r="C9" s="1034"/>
      <c r="D9" s="1034"/>
      <c r="E9" s="1034"/>
      <c r="F9" s="1034"/>
      <c r="G9" s="1034"/>
      <c r="H9" s="1034"/>
      <c r="I9" s="431"/>
    </row>
    <row r="10" spans="1:9" ht="34.5" customHeight="1" x14ac:dyDescent="0.25">
      <c r="A10" s="17"/>
      <c r="B10" s="425"/>
      <c r="C10" s="1034"/>
      <c r="D10" s="1034"/>
      <c r="E10" s="1034"/>
      <c r="F10" s="1034"/>
      <c r="G10" s="1034"/>
      <c r="H10" s="1034"/>
      <c r="I10" s="431"/>
    </row>
    <row r="11" spans="1:9" ht="34.5" customHeight="1" x14ac:dyDescent="0.25">
      <c r="A11" s="17"/>
      <c r="B11" s="425"/>
      <c r="C11" s="1034"/>
      <c r="D11" s="1034"/>
      <c r="E11" s="1034"/>
      <c r="F11" s="1034"/>
      <c r="G11" s="1034"/>
      <c r="H11" s="1034"/>
      <c r="I11" s="431"/>
    </row>
    <row r="12" spans="1:9" ht="34.5" customHeight="1" x14ac:dyDescent="0.25">
      <c r="A12" s="17"/>
      <c r="B12" s="425"/>
      <c r="C12" s="1034"/>
      <c r="D12" s="1034"/>
      <c r="E12" s="1034"/>
      <c r="F12" s="1034"/>
      <c r="G12" s="1034"/>
      <c r="H12" s="1034"/>
      <c r="I12" s="431"/>
    </row>
    <row r="13" spans="1:9" ht="34.5" customHeight="1" x14ac:dyDescent="0.25">
      <c r="A13" s="17"/>
      <c r="B13" s="425"/>
      <c r="C13" s="1034"/>
      <c r="D13" s="1034"/>
      <c r="E13" s="1034"/>
      <c r="F13" s="1034"/>
      <c r="G13" s="1034"/>
      <c r="H13" s="1034"/>
      <c r="I13" s="431"/>
    </row>
    <row r="14" spans="1:9" ht="34.5" customHeight="1" x14ac:dyDescent="0.25">
      <c r="A14" s="17"/>
      <c r="B14" s="425"/>
      <c r="C14" s="1034"/>
      <c r="D14" s="1034"/>
      <c r="E14" s="1034"/>
      <c r="F14" s="1034"/>
      <c r="G14" s="1034"/>
      <c r="H14" s="1034"/>
      <c r="I14" s="431"/>
    </row>
    <row r="15" spans="1:9" ht="34.5" customHeight="1" x14ac:dyDescent="0.25">
      <c r="A15" s="17"/>
      <c r="B15" s="425"/>
      <c r="C15" s="428"/>
      <c r="D15" s="428"/>
      <c r="E15" s="428"/>
      <c r="F15" s="428"/>
      <c r="G15" s="428"/>
      <c r="H15" s="428"/>
      <c r="I15" s="431"/>
    </row>
    <row r="16" spans="1:9" ht="34.5" customHeight="1" x14ac:dyDescent="0.25">
      <c r="A16" s="17"/>
      <c r="B16" s="426"/>
      <c r="C16" s="429"/>
      <c r="D16" s="429"/>
      <c r="E16" s="429"/>
      <c r="F16" s="429"/>
      <c r="G16" s="429"/>
      <c r="H16" s="429"/>
      <c r="I16" s="432"/>
    </row>
    <row r="17" spans="1:9" x14ac:dyDescent="0.2">
      <c r="A17" s="69"/>
      <c r="B17" s="261"/>
      <c r="C17" s="261"/>
      <c r="D17" s="261"/>
      <c r="E17" s="261"/>
      <c r="F17" s="261"/>
      <c r="G17" s="261"/>
      <c r="H17" s="261"/>
      <c r="I17" s="289"/>
    </row>
    <row r="18" spans="1:9" ht="21" x14ac:dyDescent="0.2">
      <c r="B18" s="72"/>
      <c r="C18" s="72"/>
      <c r="D18" s="72"/>
      <c r="E18" s="72"/>
      <c r="F18" s="72"/>
      <c r="G18" s="72"/>
      <c r="H18" s="72"/>
      <c r="I18" s="74"/>
    </row>
    <row r="19" spans="1:9" ht="16.5" x14ac:dyDescent="0.25">
      <c r="A19" s="70" t="s">
        <v>79</v>
      </c>
      <c r="B19" s="72"/>
      <c r="C19" s="72"/>
      <c r="D19" s="72"/>
      <c r="E19" s="72"/>
      <c r="F19" s="72"/>
      <c r="G19" s="72"/>
      <c r="H19" s="72"/>
      <c r="I19" s="72"/>
    </row>
    <row r="20" spans="1:9" ht="16.5" x14ac:dyDescent="0.25">
      <c r="A20" s="71" t="s">
        <v>127</v>
      </c>
      <c r="B20" s="70"/>
      <c r="C20" s="70"/>
      <c r="D20" s="70"/>
      <c r="E20" s="70"/>
      <c r="F20" s="70"/>
      <c r="G20" s="70"/>
      <c r="H20" s="70"/>
      <c r="I20" s="70"/>
    </row>
    <row r="21" spans="1:9" ht="16.5" x14ac:dyDescent="0.25">
      <c r="A21" s="71"/>
      <c r="B21" s="70"/>
      <c r="C21" s="70"/>
      <c r="D21" s="70"/>
      <c r="E21" s="70"/>
      <c r="F21" s="70"/>
      <c r="G21" s="70"/>
      <c r="H21" s="70"/>
      <c r="I21" s="70"/>
    </row>
  </sheetData>
  <mergeCells count="2">
    <mergeCell ref="B4:I4"/>
    <mergeCell ref="C7:H14"/>
  </mergeCells>
  <phoneticPr fontId="2"/>
  <pageMargins left="0.7" right="0.7" top="0.75" bottom="0.75" header="0.3" footer="0.3"/>
  <pageSetup paperSize="9" fitToHeight="0"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tint="0.39997558519241921"/>
    <pageSetUpPr fitToPage="1"/>
  </sheetPr>
  <dimension ref="A1:J18"/>
  <sheetViews>
    <sheetView view="pageBreakPreview" topLeftCell="A4" zoomScale="85" zoomScaleNormal="55" zoomScaleSheetLayoutView="85" workbookViewId="0">
      <selection activeCell="A2" sqref="A2"/>
    </sheetView>
  </sheetViews>
  <sheetFormatPr defaultRowHeight="13" x14ac:dyDescent="0.2"/>
  <cols>
    <col min="1" max="1" width="2" customWidth="1"/>
    <col min="2" max="10" width="14.453125" customWidth="1"/>
  </cols>
  <sheetData>
    <row r="1" spans="1:10" ht="21" customHeight="1" x14ac:dyDescent="0.3">
      <c r="A1" s="13" t="s">
        <v>441</v>
      </c>
    </row>
    <row r="2" spans="1:10" x14ac:dyDescent="0.2">
      <c r="A2" s="12"/>
    </row>
    <row r="3" spans="1:10" ht="16.5" x14ac:dyDescent="0.25">
      <c r="A3" s="291" t="s">
        <v>392</v>
      </c>
      <c r="B3" s="26"/>
      <c r="C3" s="26"/>
      <c r="D3" s="120"/>
      <c r="E3" s="120"/>
      <c r="F3" s="120"/>
      <c r="G3" s="120"/>
      <c r="H3" s="120"/>
      <c r="I3" s="120"/>
      <c r="J3" s="177"/>
    </row>
    <row r="4" spans="1:10" ht="16.5" x14ac:dyDescent="0.25">
      <c r="A4" s="312"/>
      <c r="B4" s="783" t="s">
        <v>207</v>
      </c>
      <c r="C4" s="824"/>
      <c r="D4" s="824"/>
      <c r="E4" s="824"/>
      <c r="F4" s="824"/>
      <c r="G4" s="824"/>
      <c r="H4" s="824"/>
      <c r="I4" s="824"/>
      <c r="J4" s="949"/>
    </row>
    <row r="5" spans="1:10" ht="45" customHeight="1" x14ac:dyDescent="0.25">
      <c r="A5" s="17"/>
      <c r="B5" s="1035" t="s">
        <v>476</v>
      </c>
      <c r="C5" s="1036"/>
      <c r="D5" s="924" t="s">
        <v>320</v>
      </c>
      <c r="E5" s="978"/>
      <c r="F5" s="978"/>
      <c r="G5" s="978"/>
      <c r="H5" s="978"/>
      <c r="I5" s="978"/>
      <c r="J5" s="979"/>
    </row>
    <row r="6" spans="1:10" ht="30.75" customHeight="1" x14ac:dyDescent="0.25">
      <c r="A6" s="17"/>
      <c r="B6" s="711"/>
      <c r="C6" s="712"/>
      <c r="D6" s="712"/>
      <c r="E6" s="712"/>
      <c r="F6" s="712"/>
      <c r="G6" s="712"/>
      <c r="H6" s="712"/>
      <c r="I6" s="712"/>
      <c r="J6" s="950"/>
    </row>
    <row r="7" spans="1:10" ht="30.75" customHeight="1" x14ac:dyDescent="0.25">
      <c r="A7" s="17"/>
      <c r="B7" s="951"/>
      <c r="C7" s="952"/>
      <c r="D7" s="952"/>
      <c r="E7" s="952"/>
      <c r="F7" s="952"/>
      <c r="G7" s="952"/>
      <c r="H7" s="952"/>
      <c r="I7" s="952"/>
      <c r="J7" s="953"/>
    </row>
    <row r="8" spans="1:10" ht="30.75" customHeight="1" x14ac:dyDescent="0.25">
      <c r="A8" s="17"/>
      <c r="B8" s="951"/>
      <c r="C8" s="952"/>
      <c r="D8" s="952"/>
      <c r="E8" s="952"/>
      <c r="F8" s="952"/>
      <c r="G8" s="952"/>
      <c r="H8" s="952"/>
      <c r="I8" s="952"/>
      <c r="J8" s="953"/>
    </row>
    <row r="9" spans="1:10" ht="30.75" customHeight="1" x14ac:dyDescent="0.25">
      <c r="A9" s="17"/>
      <c r="B9" s="951"/>
      <c r="C9" s="952"/>
      <c r="D9" s="952"/>
      <c r="E9" s="952"/>
      <c r="F9" s="952"/>
      <c r="G9" s="952"/>
      <c r="H9" s="952"/>
      <c r="I9" s="952"/>
      <c r="J9" s="953"/>
    </row>
    <row r="10" spans="1:10" ht="30.75" customHeight="1" x14ac:dyDescent="0.25">
      <c r="A10" s="17"/>
      <c r="B10" s="951"/>
      <c r="C10" s="952"/>
      <c r="D10" s="952"/>
      <c r="E10" s="952"/>
      <c r="F10" s="952"/>
      <c r="G10" s="952"/>
      <c r="H10" s="952"/>
      <c r="I10" s="952"/>
      <c r="J10" s="953"/>
    </row>
    <row r="11" spans="1:10" ht="30.75" customHeight="1" x14ac:dyDescent="0.25">
      <c r="A11" s="17"/>
      <c r="B11" s="951"/>
      <c r="C11" s="952"/>
      <c r="D11" s="952"/>
      <c r="E11" s="952"/>
      <c r="F11" s="952"/>
      <c r="G11" s="952"/>
      <c r="H11" s="952"/>
      <c r="I11" s="952"/>
      <c r="J11" s="953"/>
    </row>
    <row r="12" spans="1:10" ht="30.75" customHeight="1" x14ac:dyDescent="0.25">
      <c r="A12" s="17"/>
      <c r="B12" s="951"/>
      <c r="C12" s="952"/>
      <c r="D12" s="952"/>
      <c r="E12" s="952"/>
      <c r="F12" s="952"/>
      <c r="G12" s="952"/>
      <c r="H12" s="952"/>
      <c r="I12" s="952"/>
      <c r="J12" s="953"/>
    </row>
    <row r="13" spans="1:10" ht="30.75" customHeight="1" x14ac:dyDescent="0.25">
      <c r="A13" s="17"/>
      <c r="B13" s="951"/>
      <c r="C13" s="952"/>
      <c r="D13" s="952"/>
      <c r="E13" s="952"/>
      <c r="F13" s="952"/>
      <c r="G13" s="952"/>
      <c r="H13" s="952"/>
      <c r="I13" s="952"/>
      <c r="J13" s="953"/>
    </row>
    <row r="14" spans="1:10" ht="30.75" customHeight="1" x14ac:dyDescent="0.25">
      <c r="A14" s="17"/>
      <c r="B14" s="951"/>
      <c r="C14" s="952"/>
      <c r="D14" s="952"/>
      <c r="E14" s="952"/>
      <c r="F14" s="952"/>
      <c r="G14" s="952"/>
      <c r="H14" s="952"/>
      <c r="I14" s="952"/>
      <c r="J14" s="953"/>
    </row>
    <row r="15" spans="1:10" ht="30.75" customHeight="1" x14ac:dyDescent="0.25">
      <c r="A15" s="17"/>
      <c r="B15" s="951"/>
      <c r="C15" s="952"/>
      <c r="D15" s="952"/>
      <c r="E15" s="952"/>
      <c r="F15" s="952"/>
      <c r="G15" s="952"/>
      <c r="H15" s="952"/>
      <c r="I15" s="952"/>
      <c r="J15" s="953"/>
    </row>
    <row r="16" spans="1:10" ht="30.75" customHeight="1" x14ac:dyDescent="0.25">
      <c r="A16" s="17"/>
      <c r="B16" s="713"/>
      <c r="C16" s="714"/>
      <c r="D16" s="714"/>
      <c r="E16" s="714"/>
      <c r="F16" s="714"/>
      <c r="G16" s="714"/>
      <c r="H16" s="714"/>
      <c r="I16" s="714"/>
      <c r="J16" s="954"/>
    </row>
    <row r="17" spans="1:10" x14ac:dyDescent="0.2">
      <c r="A17" s="351"/>
      <c r="B17" s="261"/>
      <c r="C17" s="261"/>
      <c r="D17" s="261"/>
      <c r="E17" s="261"/>
      <c r="F17" s="261"/>
      <c r="G17" s="261"/>
      <c r="H17" s="261"/>
      <c r="I17" s="261"/>
      <c r="J17" s="289"/>
    </row>
    <row r="18" spans="1:10" ht="21" x14ac:dyDescent="0.2">
      <c r="B18" s="72"/>
      <c r="C18" s="72"/>
      <c r="D18" s="72"/>
      <c r="E18" s="72"/>
      <c r="F18" s="72"/>
      <c r="G18" s="72"/>
      <c r="H18" s="72"/>
      <c r="I18" s="72"/>
      <c r="J18" s="74"/>
    </row>
  </sheetData>
  <mergeCells count="4">
    <mergeCell ref="B4:J4"/>
    <mergeCell ref="B5:C5"/>
    <mergeCell ref="D5:J5"/>
    <mergeCell ref="B6:J16"/>
  </mergeCells>
  <phoneticPr fontId="2"/>
  <pageMargins left="0.7" right="0.7" top="0.75" bottom="0.75" header="0.3" footer="0.3"/>
  <pageSetup paperSize="9" fitToHeight="0" orientation="landscape" r:id="rId1"/>
  <colBreaks count="1" manualBreakCount="1">
    <brk id="10" max="1048575" man="1"/>
  </col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9" tint="0.39997558519241921"/>
    <pageSetUpPr fitToPage="1"/>
  </sheetPr>
  <dimension ref="A1:J23"/>
  <sheetViews>
    <sheetView view="pageBreakPreview" zoomScale="70" zoomScaleNormal="70" zoomScaleSheetLayoutView="70" workbookViewId="0">
      <selection activeCell="C11" sqref="C11"/>
    </sheetView>
  </sheetViews>
  <sheetFormatPr defaultColWidth="9" defaultRowHeight="13" x14ac:dyDescent="0.2"/>
  <cols>
    <col min="1" max="1" width="3.6328125" style="12" customWidth="1"/>
    <col min="2" max="2" width="16.36328125" style="12" customWidth="1"/>
    <col min="3" max="3" width="36.36328125" style="12" bestFit="1" customWidth="1"/>
    <col min="4" max="4" width="8" style="12" bestFit="1" customWidth="1"/>
    <col min="5" max="10" width="16.36328125" style="12" customWidth="1"/>
    <col min="11" max="11" width="3.90625" style="12" customWidth="1"/>
    <col min="12" max="16384" width="9" style="12"/>
  </cols>
  <sheetData>
    <row r="1" spans="1:10" ht="21.75" customHeight="1" x14ac:dyDescent="0.3">
      <c r="A1" s="13" t="s">
        <v>520</v>
      </c>
    </row>
    <row r="2" spans="1:10" ht="18" customHeight="1" x14ac:dyDescent="0.2"/>
    <row r="3" spans="1:10" ht="18.75" customHeight="1" x14ac:dyDescent="0.25">
      <c r="A3" s="291" t="s">
        <v>403</v>
      </c>
      <c r="B3" s="26"/>
      <c r="C3" s="26"/>
      <c r="D3" s="26"/>
      <c r="E3" s="26"/>
      <c r="F3" s="120"/>
      <c r="G3" s="120"/>
      <c r="H3" s="120"/>
      <c r="I3" s="120"/>
      <c r="J3" s="177"/>
    </row>
    <row r="4" spans="1:10" ht="16.5" x14ac:dyDescent="0.25">
      <c r="A4" s="17"/>
      <c r="B4" s="783" t="s">
        <v>342</v>
      </c>
      <c r="C4" s="824"/>
      <c r="D4" s="824"/>
      <c r="E4" s="824"/>
      <c r="F4" s="824"/>
      <c r="G4" s="824"/>
      <c r="H4" s="824"/>
      <c r="I4" s="824"/>
      <c r="J4" s="949"/>
    </row>
    <row r="5" spans="1:10" ht="35.25" customHeight="1" x14ac:dyDescent="0.25">
      <c r="A5" s="17"/>
      <c r="B5" s="433"/>
      <c r="C5" s="437"/>
      <c r="D5" s="437"/>
      <c r="E5" s="437"/>
      <c r="F5" s="437"/>
      <c r="G5" s="437"/>
      <c r="H5" s="437"/>
      <c r="I5" s="437"/>
      <c r="J5" s="442"/>
    </row>
    <row r="6" spans="1:10" s="251" customFormat="1" ht="35.25" customHeight="1" x14ac:dyDescent="0.2">
      <c r="A6" s="322"/>
      <c r="B6" s="434"/>
      <c r="D6" s="32"/>
      <c r="E6" s="32"/>
      <c r="F6" s="32"/>
      <c r="G6" s="32"/>
      <c r="H6" s="32"/>
      <c r="I6" s="32"/>
      <c r="J6" s="443"/>
    </row>
    <row r="7" spans="1:10" s="251" customFormat="1" ht="35.25" customHeight="1" x14ac:dyDescent="0.2">
      <c r="A7" s="322"/>
      <c r="B7" s="434"/>
      <c r="I7" s="32"/>
      <c r="J7" s="443"/>
    </row>
    <row r="8" spans="1:10" ht="35.25" customHeight="1" x14ac:dyDescent="0.25">
      <c r="A8" s="17"/>
      <c r="B8" s="434"/>
      <c r="I8" s="32"/>
      <c r="J8" s="443"/>
    </row>
    <row r="9" spans="1:10" ht="35.25" customHeight="1" x14ac:dyDescent="0.25">
      <c r="A9" s="17"/>
      <c r="B9" s="434"/>
      <c r="C9" s="45" t="s">
        <v>477</v>
      </c>
      <c r="I9" s="32"/>
      <c r="J9" s="443"/>
    </row>
    <row r="10" spans="1:10" ht="35.25" customHeight="1" x14ac:dyDescent="0.25">
      <c r="A10" s="17"/>
      <c r="B10" s="144" t="s">
        <v>480</v>
      </c>
      <c r="C10" s="144" t="s">
        <v>92</v>
      </c>
      <c r="D10" s="144" t="s">
        <v>84</v>
      </c>
      <c r="I10" s="32"/>
      <c r="J10" s="443"/>
    </row>
    <row r="11" spans="1:10" ht="35.25" customHeight="1" x14ac:dyDescent="0.25">
      <c r="A11" s="17"/>
      <c r="B11" s="435" t="s">
        <v>385</v>
      </c>
      <c r="C11" s="435" t="s">
        <v>442</v>
      </c>
      <c r="D11" s="439" t="s">
        <v>492</v>
      </c>
      <c r="I11" s="32"/>
      <c r="J11" s="443"/>
    </row>
    <row r="12" spans="1:10" ht="35.25" customHeight="1" x14ac:dyDescent="0.25">
      <c r="A12" s="17"/>
      <c r="B12" s="435" t="s">
        <v>481</v>
      </c>
      <c r="C12" s="435" t="s">
        <v>442</v>
      </c>
      <c r="D12" s="439" t="s">
        <v>492</v>
      </c>
      <c r="I12" s="32"/>
      <c r="J12" s="443"/>
    </row>
    <row r="13" spans="1:10" ht="35.25" customHeight="1" x14ac:dyDescent="0.25">
      <c r="A13" s="17"/>
      <c r="B13" s="435" t="s">
        <v>482</v>
      </c>
      <c r="C13" s="435" t="s">
        <v>442</v>
      </c>
      <c r="D13" s="439" t="s">
        <v>492</v>
      </c>
      <c r="E13" s="32"/>
      <c r="F13" s="440"/>
      <c r="G13" s="440"/>
      <c r="H13" s="440"/>
      <c r="I13" s="32"/>
      <c r="J13" s="443"/>
    </row>
    <row r="14" spans="1:10" ht="35.25" customHeight="1" x14ac:dyDescent="0.25">
      <c r="A14" s="17"/>
      <c r="B14" s="434"/>
      <c r="C14" s="417"/>
      <c r="D14" s="106"/>
      <c r="E14" s="106"/>
      <c r="F14" s="441"/>
      <c r="G14" s="441"/>
      <c r="H14" s="441"/>
      <c r="I14" s="32"/>
      <c r="J14" s="443"/>
    </row>
    <row r="15" spans="1:10" ht="35.25" customHeight="1" x14ac:dyDescent="0.25">
      <c r="A15" s="17"/>
      <c r="B15" s="434"/>
      <c r="C15" s="32"/>
      <c r="D15" s="32"/>
      <c r="E15" s="32"/>
      <c r="F15" s="32"/>
      <c r="G15" s="32"/>
      <c r="H15" s="32"/>
      <c r="I15" s="32"/>
      <c r="J15" s="443"/>
    </row>
    <row r="16" spans="1:10" ht="35.25" customHeight="1" x14ac:dyDescent="0.25">
      <c r="A16" s="17"/>
      <c r="B16" s="434"/>
      <c r="C16" s="32"/>
      <c r="D16" s="32"/>
      <c r="E16" s="32"/>
      <c r="F16" s="32"/>
      <c r="G16" s="32"/>
      <c r="H16" s="32"/>
      <c r="I16" s="32"/>
      <c r="J16" s="443"/>
    </row>
    <row r="17" spans="1:10" ht="35.25" customHeight="1" x14ac:dyDescent="0.25">
      <c r="A17" s="17"/>
      <c r="B17" s="434"/>
      <c r="C17" s="32"/>
      <c r="D17" s="32"/>
      <c r="E17" s="32"/>
      <c r="F17" s="32"/>
      <c r="G17" s="32"/>
      <c r="H17" s="32"/>
      <c r="I17" s="32"/>
      <c r="J17" s="443"/>
    </row>
    <row r="18" spans="1:10" ht="35.25" customHeight="1" x14ac:dyDescent="0.25">
      <c r="A18" s="17"/>
      <c r="B18" s="436"/>
      <c r="C18" s="438"/>
      <c r="D18" s="438"/>
      <c r="E18" s="438"/>
      <c r="F18" s="438"/>
      <c r="G18" s="438"/>
      <c r="H18" s="438"/>
      <c r="I18" s="438"/>
      <c r="J18" s="444"/>
    </row>
    <row r="19" spans="1:10" x14ac:dyDescent="0.2">
      <c r="A19" s="69"/>
      <c r="B19" s="261"/>
      <c r="C19" s="261"/>
      <c r="D19" s="261"/>
      <c r="E19" s="261"/>
      <c r="F19" s="261"/>
      <c r="G19" s="261"/>
      <c r="H19" s="261"/>
      <c r="I19" s="261"/>
      <c r="J19" s="289"/>
    </row>
    <row r="20" spans="1:10" ht="21" x14ac:dyDescent="0.2">
      <c r="B20" s="72"/>
      <c r="C20" s="72"/>
      <c r="D20" s="72"/>
      <c r="E20" s="72"/>
      <c r="F20" s="72"/>
      <c r="G20" s="72"/>
      <c r="H20" s="72"/>
      <c r="I20" s="72"/>
      <c r="J20" s="74"/>
    </row>
    <row r="21" spans="1:10" ht="16.5" x14ac:dyDescent="0.25">
      <c r="A21" s="70" t="s">
        <v>79</v>
      </c>
      <c r="B21" s="72"/>
      <c r="C21" s="72"/>
      <c r="D21" s="72"/>
      <c r="E21" s="72"/>
      <c r="F21" s="72"/>
      <c r="G21" s="72"/>
      <c r="H21" s="72"/>
      <c r="I21" s="72"/>
      <c r="J21" s="72"/>
    </row>
    <row r="22" spans="1:10" ht="16.5" x14ac:dyDescent="0.25">
      <c r="A22" s="71" t="s">
        <v>127</v>
      </c>
      <c r="B22" s="70"/>
      <c r="C22" s="70"/>
      <c r="D22" s="70"/>
      <c r="E22" s="70"/>
      <c r="F22" s="70"/>
      <c r="G22" s="70"/>
      <c r="H22" s="70"/>
      <c r="I22" s="70"/>
      <c r="J22" s="70"/>
    </row>
    <row r="23" spans="1:10" ht="16.5" x14ac:dyDescent="0.25">
      <c r="A23" s="71"/>
      <c r="B23" s="70"/>
      <c r="C23" s="70"/>
      <c r="D23" s="70"/>
      <c r="E23" s="70"/>
      <c r="F23" s="70"/>
      <c r="G23" s="70"/>
      <c r="H23" s="70"/>
      <c r="I23" s="70"/>
      <c r="J23" s="70"/>
    </row>
  </sheetData>
  <mergeCells count="1">
    <mergeCell ref="B4:J4"/>
  </mergeCells>
  <phoneticPr fontId="2"/>
  <pageMargins left="0.7" right="0.7" top="0.75" bottom="0.75" header="0.3" footer="0.3"/>
  <pageSetup paperSize="9" scale="82" fitToHeight="0"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9" tint="0.39997558519241921"/>
    <pageSetUpPr fitToPage="1"/>
  </sheetPr>
  <dimension ref="A1:J14"/>
  <sheetViews>
    <sheetView view="pageBreakPreview" zoomScale="70" zoomScaleNormal="85" zoomScaleSheetLayoutView="70" workbookViewId="0">
      <selection activeCell="H7" sqref="H7"/>
    </sheetView>
  </sheetViews>
  <sheetFormatPr defaultRowHeight="13" x14ac:dyDescent="0.2"/>
  <cols>
    <col min="1" max="1" width="3" customWidth="1"/>
    <col min="2" max="2" width="3.90625" customWidth="1"/>
    <col min="3" max="4" width="13.6328125" customWidth="1"/>
    <col min="5" max="5" width="25" customWidth="1"/>
    <col min="6" max="6" width="10.7265625" customWidth="1"/>
    <col min="7" max="7" width="25.26953125" customWidth="1"/>
    <col min="8" max="8" width="35.08984375" customWidth="1"/>
    <col min="9" max="9" width="43.6328125" customWidth="1"/>
  </cols>
  <sheetData>
    <row r="1" spans="1:10" ht="19" x14ac:dyDescent="0.3">
      <c r="A1" s="13" t="s">
        <v>466</v>
      </c>
    </row>
    <row r="3" spans="1:10" ht="22.5" customHeight="1" x14ac:dyDescent="0.2">
      <c r="A3" s="1031" t="s">
        <v>48</v>
      </c>
      <c r="B3" s="1037"/>
      <c r="C3" s="1037"/>
      <c r="D3" s="1037"/>
      <c r="E3" s="1037"/>
      <c r="F3" s="1037"/>
      <c r="G3" s="1037"/>
      <c r="H3" s="1037"/>
      <c r="I3" s="1038"/>
      <c r="J3" s="350"/>
    </row>
    <row r="4" spans="1:10" ht="16.5" x14ac:dyDescent="0.25">
      <c r="A4" s="312"/>
      <c r="B4" s="932" t="s">
        <v>198</v>
      </c>
      <c r="C4" s="932"/>
      <c r="D4" s="932"/>
      <c r="E4" s="932"/>
      <c r="F4" s="932"/>
      <c r="G4" s="932"/>
      <c r="H4" s="932"/>
      <c r="I4" s="955"/>
    </row>
    <row r="5" spans="1:10" ht="30.75" customHeight="1" x14ac:dyDescent="0.2">
      <c r="A5" s="322"/>
      <c r="B5" s="932" t="s">
        <v>369</v>
      </c>
      <c r="C5" s="932"/>
      <c r="D5" s="932"/>
      <c r="E5" s="263" t="s">
        <v>133</v>
      </c>
      <c r="F5" s="263" t="s">
        <v>340</v>
      </c>
      <c r="G5" s="263" t="s">
        <v>76</v>
      </c>
      <c r="H5" s="263" t="s">
        <v>74</v>
      </c>
      <c r="I5" s="305" t="s">
        <v>531</v>
      </c>
    </row>
    <row r="6" spans="1:10" ht="71.25" customHeight="1" x14ac:dyDescent="0.25">
      <c r="A6" s="323"/>
      <c r="B6" s="324">
        <v>1</v>
      </c>
      <c r="C6" s="924" t="s">
        <v>473</v>
      </c>
      <c r="D6" s="926"/>
      <c r="E6" s="262" t="s">
        <v>472</v>
      </c>
      <c r="F6" s="264" t="s">
        <v>277</v>
      </c>
      <c r="G6" s="258" t="s">
        <v>468</v>
      </c>
      <c r="H6" s="328" t="s">
        <v>405</v>
      </c>
      <c r="I6" s="446" t="s">
        <v>155</v>
      </c>
    </row>
    <row r="7" spans="1:10" ht="71.25" customHeight="1" x14ac:dyDescent="0.25">
      <c r="A7" s="323"/>
      <c r="B7" s="324">
        <v>2</v>
      </c>
      <c r="C7" s="924" t="s">
        <v>95</v>
      </c>
      <c r="D7" s="926"/>
      <c r="E7" s="262" t="s">
        <v>363</v>
      </c>
      <c r="F7" s="264" t="s">
        <v>277</v>
      </c>
      <c r="G7" s="328" t="s">
        <v>470</v>
      </c>
      <c r="H7" s="328" t="s">
        <v>471</v>
      </c>
      <c r="I7" s="315" t="s">
        <v>469</v>
      </c>
    </row>
    <row r="8" spans="1:10" ht="71.25" customHeight="1" x14ac:dyDescent="0.25">
      <c r="A8" s="17"/>
      <c r="B8" s="265"/>
      <c r="C8" s="960"/>
      <c r="D8" s="974"/>
      <c r="E8" s="327"/>
      <c r="F8" s="326"/>
      <c r="G8" s="326"/>
      <c r="H8" s="445"/>
      <c r="I8" s="447"/>
    </row>
    <row r="9" spans="1:10" ht="71.25" customHeight="1" x14ac:dyDescent="0.25">
      <c r="A9" s="17"/>
      <c r="B9" s="265"/>
      <c r="C9" s="947"/>
      <c r="D9" s="1039"/>
      <c r="E9" s="327"/>
      <c r="F9" s="326"/>
      <c r="G9" s="326"/>
      <c r="H9" s="445"/>
      <c r="I9" s="447"/>
    </row>
    <row r="10" spans="1:10" ht="71.25" customHeight="1" x14ac:dyDescent="0.25">
      <c r="A10" s="17"/>
      <c r="B10" s="265"/>
      <c r="C10" s="947"/>
      <c r="D10" s="1039"/>
      <c r="E10" s="327"/>
      <c r="F10" s="326"/>
      <c r="G10" s="326"/>
      <c r="H10" s="445"/>
      <c r="I10" s="447"/>
    </row>
    <row r="11" spans="1:10" ht="71.25" customHeight="1" x14ac:dyDescent="0.25">
      <c r="A11" s="17"/>
      <c r="B11" s="265"/>
      <c r="C11" s="960"/>
      <c r="D11" s="974"/>
      <c r="E11" s="327"/>
      <c r="F11" s="326"/>
      <c r="G11" s="326"/>
      <c r="H11" s="445"/>
      <c r="I11" s="447"/>
    </row>
    <row r="12" spans="1:10" ht="71.25" customHeight="1" x14ac:dyDescent="0.25">
      <c r="A12" s="17"/>
      <c r="B12" s="263"/>
      <c r="C12" s="960"/>
      <c r="D12" s="974"/>
      <c r="E12" s="327"/>
      <c r="F12" s="326"/>
      <c r="G12" s="326"/>
      <c r="H12" s="445"/>
      <c r="I12" s="447"/>
    </row>
    <row r="13" spans="1:10" ht="23.25" customHeight="1" x14ac:dyDescent="0.2">
      <c r="A13" s="351"/>
      <c r="B13" s="261"/>
      <c r="C13" s="261"/>
      <c r="D13" s="261"/>
      <c r="E13" s="261"/>
      <c r="F13" s="261"/>
      <c r="G13" s="261"/>
      <c r="H13" s="261"/>
      <c r="I13" s="289"/>
    </row>
    <row r="14" spans="1:10" ht="21" x14ac:dyDescent="0.2">
      <c r="B14" s="72"/>
      <c r="C14" s="72"/>
      <c r="D14" s="72"/>
      <c r="E14" s="72"/>
      <c r="F14" s="72"/>
      <c r="G14" s="72"/>
      <c r="H14" s="72"/>
      <c r="I14" s="74"/>
    </row>
  </sheetData>
  <mergeCells count="10">
    <mergeCell ref="C8:D8"/>
    <mergeCell ref="C9:D9"/>
    <mergeCell ref="C10:D10"/>
    <mergeCell ref="C11:D11"/>
    <mergeCell ref="C12:D12"/>
    <mergeCell ref="A3:I3"/>
    <mergeCell ref="B4:I4"/>
    <mergeCell ref="B5:D5"/>
    <mergeCell ref="C6:D6"/>
    <mergeCell ref="C7:D7"/>
  </mergeCells>
  <phoneticPr fontId="27" type="Hiragana"/>
  <printOptions horizontalCentered="1"/>
  <pageMargins left="0.70866141732283472" right="0.70866141732283472" top="0.74803149606299213" bottom="0.74803149606299213" header="0.31496062992125984" footer="0.31496062992125984"/>
  <pageSetup paperSize="9" scale="76" fitToHeight="0"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9" tint="0.39997558519241921"/>
    <pageSetUpPr fitToPage="1"/>
  </sheetPr>
  <dimension ref="A1:L27"/>
  <sheetViews>
    <sheetView view="pageBreakPreview" zoomScale="85" zoomScaleNormal="70" zoomScaleSheetLayoutView="85" workbookViewId="0">
      <selection activeCell="A2" sqref="A2"/>
    </sheetView>
  </sheetViews>
  <sheetFormatPr defaultColWidth="9" defaultRowHeight="13" x14ac:dyDescent="0.2"/>
  <cols>
    <col min="1" max="1" width="3.6328125" style="12" customWidth="1"/>
    <col min="2" max="12" width="13.90625" style="12" customWidth="1"/>
    <col min="13" max="13" width="3.90625" style="12" customWidth="1"/>
    <col min="14" max="16384" width="9" style="12"/>
  </cols>
  <sheetData>
    <row r="1" spans="1:12" ht="21" customHeight="1" x14ac:dyDescent="0.3">
      <c r="A1" s="13" t="s">
        <v>138</v>
      </c>
    </row>
    <row r="2" spans="1:12" ht="21.75" customHeight="1" x14ac:dyDescent="0.2">
      <c r="A2" s="309" t="s">
        <v>376</v>
      </c>
      <c r="L2" s="82"/>
    </row>
    <row r="3" spans="1:12" ht="18" customHeight="1" x14ac:dyDescent="0.25">
      <c r="A3" s="980" t="s">
        <v>48</v>
      </c>
      <c r="B3" s="981"/>
      <c r="C3" s="981"/>
      <c r="D3" s="981"/>
      <c r="E3" s="981"/>
      <c r="F3" s="981"/>
      <c r="G3" s="981"/>
      <c r="H3" s="981"/>
      <c r="I3" s="981"/>
      <c r="J3" s="981"/>
      <c r="K3" s="981"/>
      <c r="L3" s="982"/>
    </row>
    <row r="4" spans="1:12" ht="19.5" customHeight="1" x14ac:dyDescent="0.25">
      <c r="A4" s="17"/>
      <c r="B4" s="783" t="s">
        <v>235</v>
      </c>
      <c r="C4" s="824"/>
      <c r="D4" s="824"/>
      <c r="E4" s="824"/>
      <c r="F4" s="824"/>
      <c r="G4" s="824"/>
      <c r="H4" s="824"/>
      <c r="I4" s="824"/>
      <c r="J4" s="824"/>
      <c r="K4" s="824"/>
      <c r="L4" s="949"/>
    </row>
    <row r="5" spans="1:12" ht="19.5" customHeight="1" x14ac:dyDescent="0.25">
      <c r="A5" s="17"/>
      <c r="B5" s="711"/>
      <c r="C5" s="712"/>
      <c r="D5" s="712"/>
      <c r="E5" s="712"/>
      <c r="F5" s="712"/>
      <c r="G5" s="712"/>
      <c r="H5" s="712"/>
      <c r="I5" s="712"/>
      <c r="J5" s="712"/>
      <c r="K5" s="712"/>
      <c r="L5" s="950"/>
    </row>
    <row r="6" spans="1:12" ht="36.75" customHeight="1" x14ac:dyDescent="0.25">
      <c r="A6" s="17"/>
      <c r="B6" s="951"/>
      <c r="C6" s="952"/>
      <c r="D6" s="952"/>
      <c r="E6" s="952"/>
      <c r="F6" s="952"/>
      <c r="G6" s="952"/>
      <c r="H6" s="952"/>
      <c r="I6" s="952"/>
      <c r="J6" s="952"/>
      <c r="K6" s="952"/>
      <c r="L6" s="953"/>
    </row>
    <row r="7" spans="1:12" ht="36.75" customHeight="1" x14ac:dyDescent="0.25">
      <c r="A7" s="17"/>
      <c r="B7" s="951"/>
      <c r="C7" s="952"/>
      <c r="D7" s="952"/>
      <c r="E7" s="952"/>
      <c r="F7" s="952"/>
      <c r="G7" s="952"/>
      <c r="H7" s="952"/>
      <c r="I7" s="952"/>
      <c r="J7" s="952"/>
      <c r="K7" s="952"/>
      <c r="L7" s="953"/>
    </row>
    <row r="8" spans="1:12" ht="36.75" customHeight="1" x14ac:dyDescent="0.25">
      <c r="A8" s="17"/>
      <c r="B8" s="951"/>
      <c r="C8" s="952"/>
      <c r="D8" s="952"/>
      <c r="E8" s="952"/>
      <c r="F8" s="952"/>
      <c r="G8" s="952"/>
      <c r="H8" s="952"/>
      <c r="I8" s="952"/>
      <c r="J8" s="952"/>
      <c r="K8" s="952"/>
      <c r="L8" s="953"/>
    </row>
    <row r="9" spans="1:12" ht="36.75" customHeight="1" x14ac:dyDescent="0.25">
      <c r="A9" s="17"/>
      <c r="B9" s="951"/>
      <c r="C9" s="952"/>
      <c r="D9" s="952"/>
      <c r="E9" s="952"/>
      <c r="F9" s="952"/>
      <c r="G9" s="952"/>
      <c r="H9" s="952"/>
      <c r="I9" s="952"/>
      <c r="J9" s="952"/>
      <c r="K9" s="952"/>
      <c r="L9" s="953"/>
    </row>
    <row r="10" spans="1:12" ht="36.75" customHeight="1" x14ac:dyDescent="0.25">
      <c r="A10" s="17"/>
      <c r="B10" s="951"/>
      <c r="C10" s="952"/>
      <c r="D10" s="952"/>
      <c r="E10" s="952"/>
      <c r="F10" s="952"/>
      <c r="G10" s="952"/>
      <c r="H10" s="952"/>
      <c r="I10" s="952"/>
      <c r="J10" s="952"/>
      <c r="K10" s="952"/>
      <c r="L10" s="953"/>
    </row>
    <row r="11" spans="1:12" ht="36.75" customHeight="1" x14ac:dyDescent="0.25">
      <c r="A11" s="17"/>
      <c r="B11" s="951"/>
      <c r="C11" s="952"/>
      <c r="D11" s="952"/>
      <c r="E11" s="952"/>
      <c r="F11" s="952"/>
      <c r="G11" s="952"/>
      <c r="H11" s="952"/>
      <c r="I11" s="952"/>
      <c r="J11" s="952"/>
      <c r="K11" s="952"/>
      <c r="L11" s="953"/>
    </row>
    <row r="12" spans="1:12" ht="45.75" customHeight="1" x14ac:dyDescent="0.25">
      <c r="A12" s="17"/>
      <c r="B12" s="951"/>
      <c r="C12" s="952"/>
      <c r="D12" s="952"/>
      <c r="E12" s="952"/>
      <c r="F12" s="952"/>
      <c r="G12" s="952"/>
      <c r="H12" s="952"/>
      <c r="I12" s="952"/>
      <c r="J12" s="952"/>
      <c r="K12" s="952"/>
      <c r="L12" s="953"/>
    </row>
    <row r="13" spans="1:12" ht="30" customHeight="1" x14ac:dyDescent="0.25">
      <c r="A13" s="17"/>
      <c r="B13" s="951"/>
      <c r="C13" s="952"/>
      <c r="D13" s="952"/>
      <c r="E13" s="952"/>
      <c r="F13" s="952"/>
      <c r="G13" s="952"/>
      <c r="H13" s="952"/>
      <c r="I13" s="952"/>
      <c r="J13" s="952"/>
      <c r="K13" s="952"/>
      <c r="L13" s="953"/>
    </row>
    <row r="14" spans="1:12" ht="30" customHeight="1" x14ac:dyDescent="0.25">
      <c r="A14" s="17"/>
      <c r="B14" s="951"/>
      <c r="C14" s="952"/>
      <c r="D14" s="952"/>
      <c r="E14" s="952"/>
      <c r="F14" s="952"/>
      <c r="G14" s="952"/>
      <c r="H14" s="952"/>
      <c r="I14" s="952"/>
      <c r="J14" s="952"/>
      <c r="K14" s="952"/>
      <c r="L14" s="953"/>
    </row>
    <row r="15" spans="1:12" ht="30" customHeight="1" x14ac:dyDescent="0.25">
      <c r="A15" s="17"/>
      <c r="B15" s="951"/>
      <c r="C15" s="952"/>
      <c r="D15" s="952"/>
      <c r="E15" s="952"/>
      <c r="F15" s="952"/>
      <c r="G15" s="952"/>
      <c r="H15" s="952"/>
      <c r="I15" s="952"/>
      <c r="J15" s="952"/>
      <c r="K15" s="952"/>
      <c r="L15" s="953"/>
    </row>
    <row r="16" spans="1:12" ht="30" customHeight="1" x14ac:dyDescent="0.25">
      <c r="A16" s="17"/>
      <c r="B16" s="951"/>
      <c r="C16" s="952"/>
      <c r="D16" s="952"/>
      <c r="E16" s="952"/>
      <c r="F16" s="952"/>
      <c r="G16" s="952"/>
      <c r="H16" s="952"/>
      <c r="I16" s="952"/>
      <c r="J16" s="952"/>
      <c r="K16" s="952"/>
      <c r="L16" s="953"/>
    </row>
    <row r="17" spans="1:12" ht="30" customHeight="1" x14ac:dyDescent="0.25">
      <c r="A17" s="17"/>
      <c r="B17" s="951"/>
      <c r="C17" s="952"/>
      <c r="D17" s="952"/>
      <c r="E17" s="952"/>
      <c r="F17" s="952"/>
      <c r="G17" s="952"/>
      <c r="H17" s="952"/>
      <c r="I17" s="952"/>
      <c r="J17" s="952"/>
      <c r="K17" s="952"/>
      <c r="L17" s="953"/>
    </row>
    <row r="18" spans="1:12" ht="30" customHeight="1" x14ac:dyDescent="0.25">
      <c r="A18" s="17"/>
      <c r="B18" s="951"/>
      <c r="C18" s="952"/>
      <c r="D18" s="952"/>
      <c r="E18" s="952"/>
      <c r="F18" s="952"/>
      <c r="G18" s="952"/>
      <c r="H18" s="952"/>
      <c r="I18" s="952"/>
      <c r="J18" s="952"/>
      <c r="K18" s="952"/>
      <c r="L18" s="953"/>
    </row>
    <row r="19" spans="1:12" ht="36.75" customHeight="1" x14ac:dyDescent="0.25">
      <c r="A19" s="17"/>
      <c r="B19" s="951"/>
      <c r="C19" s="952"/>
      <c r="D19" s="952"/>
      <c r="E19" s="952"/>
      <c r="F19" s="952"/>
      <c r="G19" s="952"/>
      <c r="H19" s="952"/>
      <c r="I19" s="952"/>
      <c r="J19" s="952"/>
      <c r="K19" s="952"/>
      <c r="L19" s="953"/>
    </row>
    <row r="20" spans="1:12" ht="36.75" customHeight="1" x14ac:dyDescent="0.25">
      <c r="A20" s="17"/>
      <c r="B20" s="951"/>
      <c r="C20" s="952"/>
      <c r="D20" s="952"/>
      <c r="E20" s="952"/>
      <c r="F20" s="952"/>
      <c r="G20" s="952"/>
      <c r="H20" s="952"/>
      <c r="I20" s="952"/>
      <c r="J20" s="952"/>
      <c r="K20" s="952"/>
      <c r="L20" s="953"/>
    </row>
    <row r="21" spans="1:12" ht="36.75" customHeight="1" x14ac:dyDescent="0.25">
      <c r="A21" s="17"/>
      <c r="B21" s="951"/>
      <c r="C21" s="952"/>
      <c r="D21" s="952"/>
      <c r="E21" s="952"/>
      <c r="F21" s="952"/>
      <c r="G21" s="952"/>
      <c r="H21" s="952"/>
      <c r="I21" s="952"/>
      <c r="J21" s="952"/>
      <c r="K21" s="952"/>
      <c r="L21" s="953"/>
    </row>
    <row r="22" spans="1:12" s="117" customFormat="1" ht="21" customHeight="1" x14ac:dyDescent="0.2">
      <c r="A22" s="317"/>
      <c r="B22" s="318"/>
      <c r="C22" s="318"/>
      <c r="D22" s="318"/>
      <c r="E22" s="318"/>
      <c r="F22" s="318"/>
      <c r="G22" s="318"/>
      <c r="H22" s="318"/>
      <c r="I22" s="318"/>
      <c r="J22" s="318"/>
      <c r="K22" s="318"/>
      <c r="L22" s="319"/>
    </row>
    <row r="23" spans="1:12" ht="21" customHeight="1" x14ac:dyDescent="0.3">
      <c r="A23" s="70"/>
      <c r="B23" s="72"/>
      <c r="C23" s="72"/>
      <c r="D23" s="72"/>
      <c r="E23" s="72"/>
      <c r="F23" s="72"/>
      <c r="G23" s="72"/>
      <c r="H23" s="72"/>
      <c r="I23" s="72"/>
      <c r="J23" s="72"/>
      <c r="K23" s="72"/>
      <c r="L23" s="67"/>
    </row>
    <row r="24" spans="1:12" ht="33" customHeight="1" x14ac:dyDescent="0.25">
      <c r="A24" s="71"/>
      <c r="B24" s="70"/>
      <c r="C24" s="70"/>
      <c r="D24" s="70"/>
      <c r="E24" s="70"/>
      <c r="F24" s="70"/>
      <c r="G24" s="70"/>
      <c r="H24" s="70"/>
      <c r="I24" s="70"/>
      <c r="J24" s="70"/>
      <c r="K24" s="70"/>
      <c r="L24" s="70"/>
    </row>
    <row r="25" spans="1:12" ht="24" customHeight="1" x14ac:dyDescent="0.25">
      <c r="A25" s="71"/>
      <c r="B25" s="70"/>
      <c r="C25" s="70"/>
      <c r="D25" s="70"/>
      <c r="E25" s="70"/>
      <c r="F25" s="70"/>
      <c r="G25" s="70"/>
      <c r="H25" s="70"/>
      <c r="I25" s="70"/>
      <c r="J25" s="70"/>
      <c r="K25" s="70"/>
      <c r="L25" s="70"/>
    </row>
    <row r="26" spans="1:12" s="13" customFormat="1" ht="44.25" customHeight="1" x14ac:dyDescent="0.3">
      <c r="A26" s="70"/>
      <c r="B26" s="764"/>
      <c r="C26" s="764"/>
      <c r="D26" s="764"/>
      <c r="E26" s="764"/>
      <c r="F26" s="764"/>
      <c r="G26" s="764"/>
      <c r="H26" s="764"/>
      <c r="I26" s="764"/>
      <c r="J26" s="764"/>
      <c r="K26" s="764"/>
      <c r="L26" s="764"/>
    </row>
    <row r="27" spans="1:12" ht="24" customHeight="1" x14ac:dyDescent="0.25">
      <c r="A27" s="70"/>
      <c r="B27" s="764"/>
      <c r="C27" s="764"/>
      <c r="D27" s="764"/>
      <c r="E27" s="764"/>
      <c r="F27" s="764"/>
      <c r="G27" s="764"/>
      <c r="H27" s="764"/>
      <c r="I27" s="764"/>
      <c r="J27" s="764"/>
      <c r="K27" s="764"/>
      <c r="L27" s="764"/>
    </row>
  </sheetData>
  <mergeCells count="5">
    <mergeCell ref="A3:L3"/>
    <mergeCell ref="B4:L4"/>
    <mergeCell ref="B26:L26"/>
    <mergeCell ref="B27:L27"/>
    <mergeCell ref="B5:L21"/>
  </mergeCells>
  <phoneticPr fontId="2"/>
  <printOptions horizontalCentered="1"/>
  <pageMargins left="0.47244094488188981" right="0.27559055118110237" top="0.6692913385826772" bottom="0.27559055118110237" header="0.51181102362204722" footer="0.51181102362204722"/>
  <pageSetup paperSize="9" scale="80" orientation="landscape"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9" tint="0.39997558519241921"/>
    <pageSetUpPr fitToPage="1"/>
  </sheetPr>
  <dimension ref="A1:J20"/>
  <sheetViews>
    <sheetView view="pageBreakPreview" zoomScale="85" zoomScaleNormal="85" zoomScaleSheetLayoutView="85" workbookViewId="0">
      <selection activeCell="A2" sqref="A2"/>
    </sheetView>
  </sheetViews>
  <sheetFormatPr defaultRowHeight="13" x14ac:dyDescent="0.2"/>
  <cols>
    <col min="1" max="1" width="2.36328125" customWidth="1"/>
    <col min="3" max="4" width="11.7265625" customWidth="1"/>
    <col min="5" max="5" width="21.36328125" customWidth="1"/>
    <col min="6" max="6" width="23.453125" customWidth="1"/>
    <col min="7" max="7" width="22.6328125" customWidth="1"/>
    <col min="8" max="10" width="20.08984375" customWidth="1"/>
  </cols>
  <sheetData>
    <row r="1" spans="1:10" ht="19" x14ac:dyDescent="0.3">
      <c r="A1" s="13" t="s">
        <v>93</v>
      </c>
    </row>
    <row r="2" spans="1:10" ht="16.5" x14ac:dyDescent="0.2">
      <c r="A2" s="309" t="s">
        <v>376</v>
      </c>
    </row>
    <row r="3" spans="1:10" ht="16.5" x14ac:dyDescent="0.25">
      <c r="A3" s="291" t="s">
        <v>48</v>
      </c>
      <c r="B3" s="26"/>
      <c r="C3" s="26"/>
      <c r="D3" s="26"/>
      <c r="E3" s="26"/>
      <c r="F3" s="120"/>
      <c r="G3" s="120"/>
      <c r="H3" s="120"/>
      <c r="I3" s="120"/>
      <c r="J3" s="177"/>
    </row>
    <row r="4" spans="1:10" ht="16.5" x14ac:dyDescent="0.25">
      <c r="A4" s="17"/>
      <c r="B4" s="783" t="s">
        <v>281</v>
      </c>
      <c r="C4" s="824"/>
      <c r="D4" s="824"/>
      <c r="E4" s="824"/>
      <c r="F4" s="824"/>
      <c r="G4" s="824"/>
      <c r="H4" s="824"/>
      <c r="I4" s="824"/>
      <c r="J4" s="949"/>
    </row>
    <row r="5" spans="1:10" ht="30.75" customHeight="1" x14ac:dyDescent="0.25">
      <c r="A5" s="17"/>
      <c r="B5" s="711"/>
      <c r="C5" s="712"/>
      <c r="D5" s="712"/>
      <c r="E5" s="712"/>
      <c r="F5" s="712"/>
      <c r="G5" s="712"/>
      <c r="H5" s="712"/>
      <c r="I5" s="712"/>
      <c r="J5" s="950"/>
    </row>
    <row r="6" spans="1:10" ht="91.5" customHeight="1" x14ac:dyDescent="0.25">
      <c r="A6" s="17"/>
      <c r="B6" s="951"/>
      <c r="C6" s="952"/>
      <c r="D6" s="952"/>
      <c r="E6" s="952"/>
      <c r="F6" s="952"/>
      <c r="G6" s="952"/>
      <c r="H6" s="952"/>
      <c r="I6" s="952"/>
      <c r="J6" s="953"/>
    </row>
    <row r="7" spans="1:10" ht="91.5" customHeight="1" x14ac:dyDescent="0.25">
      <c r="A7" s="17"/>
      <c r="B7" s="951"/>
      <c r="C7" s="952"/>
      <c r="D7" s="952"/>
      <c r="E7" s="952"/>
      <c r="F7" s="952"/>
      <c r="G7" s="952"/>
      <c r="H7" s="952"/>
      <c r="I7" s="952"/>
      <c r="J7" s="953"/>
    </row>
    <row r="8" spans="1:10" ht="91.5" customHeight="1" x14ac:dyDescent="0.25">
      <c r="A8" s="17"/>
      <c r="B8" s="951"/>
      <c r="C8" s="952"/>
      <c r="D8" s="952"/>
      <c r="E8" s="952"/>
      <c r="F8" s="952"/>
      <c r="G8" s="952"/>
      <c r="H8" s="952"/>
      <c r="I8" s="952"/>
      <c r="J8" s="953"/>
    </row>
    <row r="9" spans="1:10" ht="91.5" customHeight="1" x14ac:dyDescent="0.25">
      <c r="A9" s="17"/>
      <c r="B9" s="951"/>
      <c r="C9" s="952"/>
      <c r="D9" s="952"/>
      <c r="E9" s="952"/>
      <c r="F9" s="952"/>
      <c r="G9" s="952"/>
      <c r="H9" s="952"/>
      <c r="I9" s="952"/>
      <c r="J9" s="953"/>
    </row>
    <row r="10" spans="1:10" ht="16.5" x14ac:dyDescent="0.25">
      <c r="A10" s="17"/>
      <c r="B10" s="951"/>
      <c r="C10" s="952"/>
      <c r="D10" s="952"/>
      <c r="E10" s="952"/>
      <c r="F10" s="952"/>
      <c r="G10" s="952"/>
      <c r="H10" s="952"/>
      <c r="I10" s="952"/>
      <c r="J10" s="953"/>
    </row>
    <row r="11" spans="1:10" ht="16.5" x14ac:dyDescent="0.25">
      <c r="A11" s="17"/>
      <c r="B11" s="951"/>
      <c r="C11" s="952"/>
      <c r="D11" s="952"/>
      <c r="E11" s="952"/>
      <c r="F11" s="952"/>
      <c r="G11" s="952"/>
      <c r="H11" s="952"/>
      <c r="I11" s="952"/>
      <c r="J11" s="953"/>
    </row>
    <row r="12" spans="1:10" ht="16.5" x14ac:dyDescent="0.25">
      <c r="A12" s="17"/>
      <c r="B12" s="951"/>
      <c r="C12" s="952"/>
      <c r="D12" s="952"/>
      <c r="E12" s="952"/>
      <c r="F12" s="952"/>
      <c r="G12" s="952"/>
      <c r="H12" s="952"/>
      <c r="I12" s="952"/>
      <c r="J12" s="953"/>
    </row>
    <row r="13" spans="1:10" ht="16.5" x14ac:dyDescent="0.25">
      <c r="A13" s="17"/>
      <c r="B13" s="951"/>
      <c r="C13" s="952"/>
      <c r="D13" s="952"/>
      <c r="E13" s="952"/>
      <c r="F13" s="952"/>
      <c r="G13" s="952"/>
      <c r="H13" s="952"/>
      <c r="I13" s="952"/>
      <c r="J13" s="953"/>
    </row>
    <row r="14" spans="1:10" ht="16.5" x14ac:dyDescent="0.25">
      <c r="A14" s="17"/>
      <c r="B14" s="951"/>
      <c r="C14" s="952"/>
      <c r="D14" s="952"/>
      <c r="E14" s="952"/>
      <c r="F14" s="952"/>
      <c r="G14" s="952"/>
      <c r="H14" s="952"/>
      <c r="I14" s="952"/>
      <c r="J14" s="953"/>
    </row>
    <row r="15" spans="1:10" ht="16.5" x14ac:dyDescent="0.25">
      <c r="A15" s="17"/>
      <c r="B15" s="951"/>
      <c r="C15" s="952"/>
      <c r="D15" s="952"/>
      <c r="E15" s="952"/>
      <c r="F15" s="952"/>
      <c r="G15" s="952"/>
      <c r="H15" s="952"/>
      <c r="I15" s="952"/>
      <c r="J15" s="953"/>
    </row>
    <row r="16" spans="1:10" ht="16.5" x14ac:dyDescent="0.25">
      <c r="A16" s="17"/>
      <c r="B16" s="951"/>
      <c r="C16" s="952"/>
      <c r="D16" s="952"/>
      <c r="E16" s="952"/>
      <c r="F16" s="952"/>
      <c r="G16" s="952"/>
      <c r="H16" s="952"/>
      <c r="I16" s="952"/>
      <c r="J16" s="953"/>
    </row>
    <row r="17" spans="1:10" ht="16.5" x14ac:dyDescent="0.25">
      <c r="A17" s="17"/>
      <c r="B17" s="951"/>
      <c r="C17" s="952"/>
      <c r="D17" s="952"/>
      <c r="E17" s="952"/>
      <c r="F17" s="952"/>
      <c r="G17" s="952"/>
      <c r="H17" s="952"/>
      <c r="I17" s="952"/>
      <c r="J17" s="953"/>
    </row>
    <row r="18" spans="1:10" ht="16.5" x14ac:dyDescent="0.25">
      <c r="A18" s="17"/>
      <c r="B18" s="713"/>
      <c r="C18" s="714"/>
      <c r="D18" s="714"/>
      <c r="E18" s="714"/>
      <c r="F18" s="714"/>
      <c r="G18" s="714"/>
      <c r="H18" s="714"/>
      <c r="I18" s="714"/>
      <c r="J18" s="954"/>
    </row>
    <row r="19" spans="1:10" x14ac:dyDescent="0.2">
      <c r="A19" s="351"/>
      <c r="B19" s="261"/>
      <c r="C19" s="261"/>
      <c r="D19" s="261"/>
      <c r="E19" s="261"/>
      <c r="F19" s="261"/>
      <c r="G19" s="261"/>
      <c r="H19" s="261"/>
      <c r="I19" s="261"/>
      <c r="J19" s="289"/>
    </row>
    <row r="20" spans="1:10" ht="21" x14ac:dyDescent="0.2">
      <c r="B20" s="72"/>
      <c r="C20" s="72"/>
      <c r="D20" s="72"/>
      <c r="E20" s="72"/>
      <c r="F20" s="72"/>
      <c r="G20" s="72"/>
      <c r="H20" s="72"/>
      <c r="I20" s="72"/>
      <c r="J20" s="74"/>
    </row>
  </sheetData>
  <mergeCells count="2">
    <mergeCell ref="B4:J4"/>
    <mergeCell ref="B5:J18"/>
  </mergeCells>
  <phoneticPr fontId="27" type="Hiragana"/>
  <pageMargins left="0.70866141732283472" right="0.70866141732283472" top="0.74803149606299213" bottom="0.74803149606299213" header="0.31496062992125984" footer="0.31496062992125984"/>
  <pageSetup paperSize="9" scale="79"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39997558519241921"/>
    <pageSetUpPr fitToPage="1"/>
  </sheetPr>
  <dimension ref="A1:U107"/>
  <sheetViews>
    <sheetView view="pageBreakPreview" topLeftCell="A11" zoomScale="80" zoomScaleNormal="60" zoomScaleSheetLayoutView="80" workbookViewId="0">
      <selection activeCell="B41" sqref="B41"/>
    </sheetView>
  </sheetViews>
  <sheetFormatPr defaultColWidth="9" defaultRowHeight="13" x14ac:dyDescent="0.2"/>
  <cols>
    <col min="1" max="1" width="3.6328125" style="12" customWidth="1"/>
    <col min="2" max="2" width="3.26953125" style="12" customWidth="1"/>
    <col min="3" max="3" width="15.08984375" style="12" customWidth="1"/>
    <col min="4" max="4" width="12.6328125" style="12" customWidth="1"/>
    <col min="5" max="5" width="14.26953125" style="12" customWidth="1"/>
    <col min="6" max="7" width="17.6328125" style="12" customWidth="1"/>
    <col min="8" max="8" width="12" style="12" customWidth="1"/>
    <col min="9" max="9" width="12.7265625" style="12" customWidth="1"/>
    <col min="10" max="14" width="12.6328125" style="12" customWidth="1"/>
    <col min="15" max="16" width="15.36328125" style="12" bestFit="1" customWidth="1"/>
    <col min="17" max="17" width="12.6328125" style="12" customWidth="1"/>
    <col min="18" max="18" width="14" style="12" customWidth="1"/>
    <col min="19" max="19" width="10.6328125" style="12" customWidth="1"/>
    <col min="20" max="20" width="12.6328125" style="12" customWidth="1"/>
    <col min="21" max="21" width="5.6328125" style="12" customWidth="1"/>
    <col min="22" max="16384" width="9" style="12"/>
  </cols>
  <sheetData>
    <row r="1" spans="1:21" ht="19" x14ac:dyDescent="0.3">
      <c r="A1" s="76" t="s">
        <v>586</v>
      </c>
      <c r="U1" s="57" t="s">
        <v>302</v>
      </c>
    </row>
    <row r="2" spans="1:21" x14ac:dyDescent="0.2">
      <c r="S2" s="1"/>
    </row>
    <row r="3" spans="1:21" ht="21" customHeight="1" x14ac:dyDescent="0.2">
      <c r="A3" s="772" t="s">
        <v>187</v>
      </c>
      <c r="B3" s="773"/>
      <c r="C3" s="773"/>
      <c r="D3" s="774"/>
      <c r="E3" s="775">
        <f>IF(S52&gt;0,S53,S42)</f>
        <v>0</v>
      </c>
      <c r="F3" s="776"/>
      <c r="G3" s="777" t="s">
        <v>128</v>
      </c>
      <c r="H3" s="778"/>
      <c r="I3" s="779"/>
      <c r="J3" s="780"/>
      <c r="K3" s="777" t="s">
        <v>391</v>
      </c>
      <c r="L3" s="778"/>
      <c r="M3" s="781" t="e">
        <f>ROUND(I3/E3,3)</f>
        <v>#DIV/0!</v>
      </c>
      <c r="N3" s="782"/>
    </row>
    <row r="4" spans="1:21" x14ac:dyDescent="0.2">
      <c r="S4" s="193" t="s">
        <v>393</v>
      </c>
    </row>
    <row r="5" spans="1:21" x14ac:dyDescent="0.2">
      <c r="A5" s="77" t="s">
        <v>386</v>
      </c>
      <c r="B5" s="26"/>
      <c r="C5" s="26"/>
      <c r="D5" s="26"/>
      <c r="E5" s="26"/>
      <c r="F5" s="25"/>
      <c r="G5" s="25"/>
      <c r="H5" s="25"/>
      <c r="I5" s="25"/>
      <c r="J5" s="25"/>
      <c r="K5" s="25"/>
      <c r="L5" s="25"/>
      <c r="M5" s="25"/>
      <c r="N5" s="25"/>
      <c r="O5" s="25"/>
      <c r="P5" s="25"/>
      <c r="Q5" s="25"/>
      <c r="R5" s="25"/>
      <c r="S5" s="25"/>
      <c r="T5" s="177"/>
    </row>
    <row r="6" spans="1:21" x14ac:dyDescent="0.2">
      <c r="A6" s="18"/>
      <c r="B6" s="711" t="s">
        <v>0</v>
      </c>
      <c r="C6" s="712"/>
      <c r="D6" s="35"/>
      <c r="E6" s="112"/>
      <c r="F6" s="711" t="s">
        <v>2</v>
      </c>
      <c r="G6" s="715"/>
      <c r="H6" s="836" t="s">
        <v>29</v>
      </c>
      <c r="I6" s="711" t="s">
        <v>394</v>
      </c>
      <c r="J6" s="836" t="s">
        <v>84</v>
      </c>
      <c r="K6" s="783" t="s">
        <v>396</v>
      </c>
      <c r="L6" s="784"/>
      <c r="M6" s="783" t="s">
        <v>397</v>
      </c>
      <c r="N6" s="784"/>
      <c r="O6" s="152" t="s">
        <v>398</v>
      </c>
      <c r="P6" s="165" t="s">
        <v>399</v>
      </c>
      <c r="Q6" s="171"/>
      <c r="R6" s="184"/>
      <c r="S6" s="152" t="s">
        <v>70</v>
      </c>
      <c r="T6" s="206" t="s">
        <v>400</v>
      </c>
    </row>
    <row r="7" spans="1:21" x14ac:dyDescent="0.2">
      <c r="A7" s="18"/>
      <c r="B7" s="713"/>
      <c r="C7" s="714"/>
      <c r="D7" s="796" t="s">
        <v>20</v>
      </c>
      <c r="E7" s="797"/>
      <c r="F7" s="713"/>
      <c r="G7" s="716"/>
      <c r="H7" s="829"/>
      <c r="I7" s="713"/>
      <c r="J7" s="829"/>
      <c r="K7" s="144" t="s">
        <v>81</v>
      </c>
      <c r="L7" s="144" t="s">
        <v>86</v>
      </c>
      <c r="M7" s="144" t="s">
        <v>81</v>
      </c>
      <c r="N7" s="144" t="s">
        <v>86</v>
      </c>
      <c r="O7" s="153" t="s">
        <v>88</v>
      </c>
      <c r="P7" s="166" t="s">
        <v>88</v>
      </c>
      <c r="Q7" s="172" t="s">
        <v>401</v>
      </c>
      <c r="R7" s="172" t="s">
        <v>80</v>
      </c>
      <c r="S7" s="153" t="s">
        <v>94</v>
      </c>
      <c r="T7" s="207" t="s">
        <v>402</v>
      </c>
    </row>
    <row r="8" spans="1:21" ht="16.5" customHeight="1" x14ac:dyDescent="0.2">
      <c r="A8" s="18"/>
      <c r="B8" s="211" t="s">
        <v>87</v>
      </c>
      <c r="C8" s="212"/>
      <c r="D8" s="212"/>
      <c r="E8" s="214"/>
      <c r="F8" s="865" t="s">
        <v>404</v>
      </c>
      <c r="G8" s="866"/>
      <c r="H8" s="122" t="s">
        <v>91</v>
      </c>
      <c r="I8" s="134" t="s">
        <v>313</v>
      </c>
      <c r="J8" s="122" t="s">
        <v>175</v>
      </c>
      <c r="K8" s="122"/>
      <c r="L8" s="122"/>
      <c r="M8" s="122" t="s">
        <v>615</v>
      </c>
      <c r="N8" s="122" t="s">
        <v>616</v>
      </c>
      <c r="O8" s="154"/>
      <c r="P8" s="167"/>
      <c r="Q8" s="154"/>
      <c r="R8" s="167"/>
      <c r="S8" s="194"/>
      <c r="T8" s="646">
        <v>1.5</v>
      </c>
    </row>
    <row r="9" spans="1:21" s="75" customFormat="1" ht="16.5" customHeight="1" x14ac:dyDescent="0.2">
      <c r="A9" s="78"/>
      <c r="B9" s="89" t="s">
        <v>35</v>
      </c>
      <c r="C9" s="105"/>
      <c r="D9" s="105"/>
      <c r="E9" s="113"/>
      <c r="F9" s="735" t="s">
        <v>406</v>
      </c>
      <c r="G9" s="867"/>
      <c r="H9" s="123" t="s">
        <v>246</v>
      </c>
      <c r="I9" s="134" t="s">
        <v>313</v>
      </c>
      <c r="J9" s="122" t="s">
        <v>136</v>
      </c>
      <c r="K9" s="123"/>
      <c r="L9" s="123"/>
      <c r="M9" s="122" t="s">
        <v>615</v>
      </c>
      <c r="N9" s="122" t="s">
        <v>616</v>
      </c>
      <c r="O9" s="154"/>
      <c r="P9" s="167"/>
      <c r="Q9" s="154"/>
      <c r="R9" s="167"/>
      <c r="S9" s="154"/>
      <c r="T9" s="646" t="s">
        <v>97</v>
      </c>
    </row>
    <row r="10" spans="1:21" ht="16.5" customHeight="1" x14ac:dyDescent="0.2">
      <c r="A10" s="18"/>
      <c r="B10" s="89" t="s">
        <v>366</v>
      </c>
      <c r="C10" s="105"/>
      <c r="D10" s="105"/>
      <c r="E10" s="113"/>
      <c r="F10" s="735"/>
      <c r="G10" s="867"/>
      <c r="H10" s="123"/>
      <c r="I10" s="134"/>
      <c r="J10" s="122"/>
      <c r="K10" s="123"/>
      <c r="L10" s="123"/>
      <c r="M10" s="123"/>
      <c r="N10" s="123"/>
      <c r="O10" s="154"/>
      <c r="P10" s="167"/>
      <c r="Q10" s="154"/>
      <c r="R10" s="167"/>
      <c r="S10" s="154"/>
      <c r="T10" s="646"/>
    </row>
    <row r="11" spans="1:21" ht="16.5" customHeight="1" x14ac:dyDescent="0.2">
      <c r="A11" s="18"/>
      <c r="B11" s="89" t="s">
        <v>407</v>
      </c>
      <c r="C11" s="105"/>
      <c r="D11" s="105"/>
      <c r="E11" s="113"/>
      <c r="F11" s="735"/>
      <c r="G11" s="867"/>
      <c r="H11" s="123"/>
      <c r="I11" s="134"/>
      <c r="J11" s="122"/>
      <c r="K11" s="123"/>
      <c r="L11" s="123"/>
      <c r="M11" s="123"/>
      <c r="N11" s="123"/>
      <c r="O11" s="154"/>
      <c r="P11" s="167"/>
      <c r="Q11" s="154"/>
      <c r="R11" s="167"/>
      <c r="S11" s="154"/>
      <c r="T11" s="646"/>
    </row>
    <row r="12" spans="1:21" ht="16.5" customHeight="1" x14ac:dyDescent="0.2">
      <c r="A12" s="18"/>
      <c r="B12" s="89" t="s">
        <v>375</v>
      </c>
      <c r="C12" s="105"/>
      <c r="D12" s="105"/>
      <c r="E12" s="113"/>
      <c r="F12" s="735"/>
      <c r="G12" s="867"/>
      <c r="H12" s="123"/>
      <c r="I12" s="134"/>
      <c r="J12" s="122"/>
      <c r="K12" s="123"/>
      <c r="L12" s="123"/>
      <c r="M12" s="123"/>
      <c r="N12" s="123"/>
      <c r="O12" s="154"/>
      <c r="P12" s="167"/>
      <c r="Q12" s="154"/>
      <c r="R12" s="167"/>
      <c r="S12" s="154"/>
      <c r="T12" s="646"/>
    </row>
    <row r="13" spans="1:21" ht="16.5" customHeight="1" x14ac:dyDescent="0.2">
      <c r="A13" s="18"/>
      <c r="B13" s="89" t="s">
        <v>408</v>
      </c>
      <c r="C13" s="105"/>
      <c r="D13" s="105"/>
      <c r="E13" s="113"/>
      <c r="F13" s="735"/>
      <c r="G13" s="867"/>
      <c r="H13" s="124"/>
      <c r="I13" s="31"/>
      <c r="J13" s="123"/>
      <c r="K13" s="123"/>
      <c r="L13" s="123"/>
      <c r="M13" s="123"/>
      <c r="N13" s="123"/>
      <c r="O13" s="155"/>
      <c r="P13" s="168"/>
      <c r="Q13" s="155"/>
      <c r="R13" s="168"/>
      <c r="S13" s="155"/>
      <c r="T13" s="647"/>
    </row>
    <row r="14" spans="1:21" ht="16.5" customHeight="1" x14ac:dyDescent="0.2">
      <c r="A14" s="18"/>
      <c r="B14" s="89" t="s">
        <v>410</v>
      </c>
      <c r="C14" s="105"/>
      <c r="D14" s="639" t="s">
        <v>608</v>
      </c>
      <c r="E14" s="113"/>
      <c r="F14" s="735" t="s">
        <v>607</v>
      </c>
      <c r="G14" s="867"/>
      <c r="H14" s="123" t="s">
        <v>246</v>
      </c>
      <c r="I14" s="134" t="s">
        <v>411</v>
      </c>
      <c r="J14" s="122" t="s">
        <v>136</v>
      </c>
      <c r="K14" s="123"/>
      <c r="L14" s="123"/>
      <c r="M14" s="123" t="s">
        <v>615</v>
      </c>
      <c r="N14" s="123" t="s">
        <v>616</v>
      </c>
      <c r="O14" s="154"/>
      <c r="P14" s="167"/>
      <c r="Q14" s="154"/>
      <c r="R14" s="167"/>
      <c r="S14" s="154"/>
      <c r="T14" s="646" t="s">
        <v>624</v>
      </c>
    </row>
    <row r="15" spans="1:21" ht="16.5" customHeight="1" x14ac:dyDescent="0.2">
      <c r="A15" s="18"/>
      <c r="B15" s="89" t="s">
        <v>82</v>
      </c>
      <c r="C15" s="105"/>
      <c r="D15" s="105"/>
      <c r="E15" s="113"/>
      <c r="F15" s="735"/>
      <c r="G15" s="867"/>
      <c r="H15" s="123"/>
      <c r="I15" s="134"/>
      <c r="J15" s="123"/>
      <c r="K15" s="123"/>
      <c r="L15" s="123"/>
      <c r="M15" s="123"/>
      <c r="N15" s="123"/>
      <c r="O15" s="154"/>
      <c r="P15" s="167"/>
      <c r="Q15" s="154"/>
      <c r="R15" s="167"/>
      <c r="S15" s="154"/>
      <c r="T15" s="646"/>
    </row>
    <row r="16" spans="1:21" ht="16.5" customHeight="1" x14ac:dyDescent="0.2">
      <c r="A16" s="18"/>
      <c r="B16" s="89" t="s">
        <v>414</v>
      </c>
      <c r="C16" s="105"/>
      <c r="D16" s="105" t="s">
        <v>416</v>
      </c>
      <c r="E16" s="113"/>
      <c r="F16" s="735"/>
      <c r="G16" s="867"/>
      <c r="H16" s="124"/>
      <c r="I16" s="31"/>
      <c r="J16" s="123"/>
      <c r="K16" s="123"/>
      <c r="L16" s="123"/>
      <c r="M16" s="123"/>
      <c r="N16" s="123"/>
      <c r="O16" s="155"/>
      <c r="P16" s="168"/>
      <c r="Q16" s="155"/>
      <c r="R16" s="168"/>
      <c r="S16" s="155"/>
      <c r="T16" s="647"/>
    </row>
    <row r="17" spans="1:20" ht="16.5" customHeight="1" x14ac:dyDescent="0.2">
      <c r="A17" s="18"/>
      <c r="B17" s="89"/>
      <c r="C17" s="105"/>
      <c r="D17" s="105" t="s">
        <v>417</v>
      </c>
      <c r="E17" s="113"/>
      <c r="F17" s="735"/>
      <c r="G17" s="867"/>
      <c r="H17" s="124"/>
      <c r="I17" s="215"/>
      <c r="J17" s="123"/>
      <c r="K17" s="123"/>
      <c r="L17" s="123"/>
      <c r="M17" s="123"/>
      <c r="N17" s="123"/>
      <c r="O17" s="154"/>
      <c r="P17" s="167"/>
      <c r="Q17" s="154"/>
      <c r="R17" s="167"/>
      <c r="S17" s="154"/>
      <c r="T17" s="646"/>
    </row>
    <row r="18" spans="1:20" ht="16.5" customHeight="1" x14ac:dyDescent="0.2">
      <c r="A18" s="18"/>
      <c r="B18" s="89"/>
      <c r="C18" s="105"/>
      <c r="D18" s="105" t="s">
        <v>418</v>
      </c>
      <c r="E18" s="113"/>
      <c r="F18" s="735"/>
      <c r="G18" s="867"/>
      <c r="H18" s="124"/>
      <c r="I18" s="215"/>
      <c r="J18" s="123"/>
      <c r="K18" s="123"/>
      <c r="L18" s="123"/>
      <c r="M18" s="123"/>
      <c r="N18" s="123"/>
      <c r="O18" s="154"/>
      <c r="P18" s="167"/>
      <c r="Q18" s="154"/>
      <c r="R18" s="167"/>
      <c r="S18" s="154"/>
      <c r="T18" s="646"/>
    </row>
    <row r="19" spans="1:20" ht="16.5" customHeight="1" x14ac:dyDescent="0.2">
      <c r="A19" s="18"/>
      <c r="B19" s="89"/>
      <c r="C19" s="105"/>
      <c r="D19" s="97" t="s">
        <v>542</v>
      </c>
      <c r="E19" s="113"/>
      <c r="F19" s="735"/>
      <c r="G19" s="867"/>
      <c r="H19" s="124"/>
      <c r="I19" s="215"/>
      <c r="J19" s="123"/>
      <c r="K19" s="123"/>
      <c r="L19" s="123"/>
      <c r="M19" s="123"/>
      <c r="N19" s="123"/>
      <c r="O19" s="154"/>
      <c r="P19" s="167"/>
      <c r="Q19" s="154"/>
      <c r="R19" s="167"/>
      <c r="S19" s="154"/>
      <c r="T19" s="646"/>
    </row>
    <row r="20" spans="1:20" ht="16.5" customHeight="1" x14ac:dyDescent="0.2">
      <c r="A20" s="18"/>
      <c r="B20" s="89"/>
      <c r="C20" s="105"/>
      <c r="D20" s="105" t="s">
        <v>419</v>
      </c>
      <c r="E20" s="113"/>
      <c r="F20" s="735"/>
      <c r="G20" s="867"/>
      <c r="H20" s="124"/>
      <c r="I20" s="215"/>
      <c r="J20" s="123"/>
      <c r="K20" s="123"/>
      <c r="L20" s="123"/>
      <c r="M20" s="123"/>
      <c r="N20" s="123"/>
      <c r="O20" s="154"/>
      <c r="P20" s="167"/>
      <c r="Q20" s="154"/>
      <c r="R20" s="167"/>
      <c r="S20" s="154"/>
      <c r="T20" s="646"/>
    </row>
    <row r="21" spans="1:20" ht="16.5" customHeight="1" x14ac:dyDescent="0.2">
      <c r="A21" s="18"/>
      <c r="B21" s="89"/>
      <c r="C21" s="105"/>
      <c r="D21" s="105" t="s">
        <v>268</v>
      </c>
      <c r="E21" s="113"/>
      <c r="F21" s="735"/>
      <c r="G21" s="867"/>
      <c r="H21" s="124"/>
      <c r="I21" s="215"/>
      <c r="J21" s="123"/>
      <c r="K21" s="123"/>
      <c r="L21" s="123"/>
      <c r="M21" s="123"/>
      <c r="N21" s="123"/>
      <c r="O21" s="154"/>
      <c r="P21" s="167"/>
      <c r="Q21" s="154"/>
      <c r="R21" s="167"/>
      <c r="S21" s="154"/>
      <c r="T21" s="646"/>
    </row>
    <row r="22" spans="1:20" ht="16.5" customHeight="1" x14ac:dyDescent="0.2">
      <c r="A22" s="18"/>
      <c r="B22" s="540" t="s">
        <v>575</v>
      </c>
      <c r="C22" s="541"/>
      <c r="D22" s="541" t="s">
        <v>421</v>
      </c>
      <c r="E22" s="542"/>
      <c r="F22" s="872" t="s">
        <v>199</v>
      </c>
      <c r="G22" s="873"/>
      <c r="H22" s="545" t="s">
        <v>151</v>
      </c>
      <c r="I22" s="546" t="s">
        <v>422</v>
      </c>
      <c r="J22" s="547" t="s">
        <v>136</v>
      </c>
      <c r="K22" s="545"/>
      <c r="L22" s="545"/>
      <c r="M22" s="545" t="s">
        <v>617</v>
      </c>
      <c r="N22" s="545" t="s">
        <v>616</v>
      </c>
      <c r="O22" s="537"/>
      <c r="P22" s="538"/>
      <c r="Q22" s="537"/>
      <c r="R22" s="537"/>
      <c r="S22" s="537"/>
      <c r="T22" s="650">
        <v>1.8</v>
      </c>
    </row>
    <row r="23" spans="1:20" ht="16.5" customHeight="1" x14ac:dyDescent="0.2">
      <c r="A23" s="18"/>
      <c r="B23" s="540"/>
      <c r="C23" s="541"/>
      <c r="D23" s="541" t="s">
        <v>104</v>
      </c>
      <c r="E23" s="542"/>
      <c r="F23" s="868"/>
      <c r="G23" s="869"/>
      <c r="H23" s="535"/>
      <c r="I23" s="539"/>
      <c r="J23" s="536"/>
      <c r="K23" s="535"/>
      <c r="L23" s="535"/>
      <c r="M23" s="535"/>
      <c r="N23" s="535"/>
      <c r="O23" s="537"/>
      <c r="P23" s="538"/>
      <c r="Q23" s="537"/>
      <c r="R23" s="537"/>
      <c r="S23" s="537"/>
      <c r="T23" s="651"/>
    </row>
    <row r="24" spans="1:20" ht="16.5" customHeight="1" x14ac:dyDescent="0.2">
      <c r="A24" s="18"/>
      <c r="B24" s="540"/>
      <c r="C24" s="541"/>
      <c r="D24" s="541" t="s">
        <v>423</v>
      </c>
      <c r="E24" s="542"/>
      <c r="F24" s="868"/>
      <c r="G24" s="869"/>
      <c r="H24" s="535"/>
      <c r="I24" s="539"/>
      <c r="J24" s="536"/>
      <c r="K24" s="535"/>
      <c r="L24" s="535"/>
      <c r="M24" s="535"/>
      <c r="N24" s="535"/>
      <c r="O24" s="537"/>
      <c r="P24" s="538"/>
      <c r="Q24" s="537"/>
      <c r="R24" s="537"/>
      <c r="S24" s="537"/>
      <c r="T24" s="651"/>
    </row>
    <row r="25" spans="1:20" ht="16.5" customHeight="1" x14ac:dyDescent="0.2">
      <c r="A25" s="18"/>
      <c r="B25" s="540"/>
      <c r="C25" s="541"/>
      <c r="D25" s="541" t="s">
        <v>424</v>
      </c>
      <c r="E25" s="542"/>
      <c r="F25" s="868"/>
      <c r="G25" s="869"/>
      <c r="H25" s="535"/>
      <c r="I25" s="539"/>
      <c r="J25" s="536"/>
      <c r="K25" s="535"/>
      <c r="L25" s="535"/>
      <c r="M25" s="535"/>
      <c r="N25" s="535"/>
      <c r="O25" s="537"/>
      <c r="P25" s="538"/>
      <c r="Q25" s="537"/>
      <c r="R25" s="537"/>
      <c r="S25" s="537"/>
      <c r="T25" s="651"/>
    </row>
    <row r="26" spans="1:20" ht="16.5" customHeight="1" x14ac:dyDescent="0.2">
      <c r="A26" s="18"/>
      <c r="B26" s="540"/>
      <c r="C26" s="543"/>
      <c r="D26" s="543" t="s">
        <v>558</v>
      </c>
      <c r="E26" s="544"/>
      <c r="F26" s="868"/>
      <c r="G26" s="869"/>
      <c r="H26" s="535"/>
      <c r="I26" s="539"/>
      <c r="J26" s="536"/>
      <c r="K26" s="535"/>
      <c r="L26" s="535"/>
      <c r="M26" s="535"/>
      <c r="N26" s="535"/>
      <c r="O26" s="537"/>
      <c r="P26" s="538"/>
      <c r="Q26" s="537"/>
      <c r="R26" s="537"/>
      <c r="S26" s="537"/>
      <c r="T26" s="651"/>
    </row>
    <row r="27" spans="1:20" s="75" customFormat="1" ht="16.5" customHeight="1" x14ac:dyDescent="0.2">
      <c r="A27" s="78"/>
      <c r="B27" s="89" t="s">
        <v>11</v>
      </c>
      <c r="C27" s="105"/>
      <c r="D27" s="639" t="s">
        <v>610</v>
      </c>
      <c r="E27" s="113"/>
      <c r="F27" s="735" t="s">
        <v>425</v>
      </c>
      <c r="G27" s="867"/>
      <c r="H27" s="123" t="s">
        <v>91</v>
      </c>
      <c r="I27" s="134" t="s">
        <v>313</v>
      </c>
      <c r="J27" s="123" t="s">
        <v>136</v>
      </c>
      <c r="K27" s="123"/>
      <c r="L27" s="123"/>
      <c r="M27" s="123" t="s">
        <v>617</v>
      </c>
      <c r="N27" s="123" t="s">
        <v>616</v>
      </c>
      <c r="O27" s="154"/>
      <c r="P27" s="167"/>
      <c r="Q27" s="154"/>
      <c r="R27" s="154"/>
      <c r="S27" s="154"/>
      <c r="T27" s="646" t="s">
        <v>97</v>
      </c>
    </row>
    <row r="28" spans="1:20" ht="16.5" customHeight="1" x14ac:dyDescent="0.2">
      <c r="A28" s="18"/>
      <c r="B28" s="89" t="s">
        <v>7</v>
      </c>
      <c r="C28" s="105"/>
      <c r="D28" s="105"/>
      <c r="E28" s="113"/>
      <c r="F28" s="735"/>
      <c r="G28" s="867"/>
      <c r="H28" s="124"/>
      <c r="I28" s="31"/>
      <c r="J28" s="124"/>
      <c r="K28" s="123"/>
      <c r="L28" s="123"/>
      <c r="M28" s="123"/>
      <c r="N28" s="123"/>
      <c r="O28" s="155"/>
      <c r="P28" s="168"/>
      <c r="Q28" s="155"/>
      <c r="R28" s="168"/>
      <c r="S28" s="155"/>
      <c r="T28" s="647"/>
    </row>
    <row r="29" spans="1:20" ht="16.5" customHeight="1" x14ac:dyDescent="0.2">
      <c r="A29" s="18"/>
      <c r="B29" s="89" t="s">
        <v>338</v>
      </c>
      <c r="C29" s="105"/>
      <c r="D29" s="105"/>
      <c r="E29" s="113"/>
      <c r="F29" s="735"/>
      <c r="G29" s="867"/>
      <c r="H29" s="124"/>
      <c r="I29" s="31"/>
      <c r="J29" s="124"/>
      <c r="K29" s="123"/>
      <c r="L29" s="123"/>
      <c r="M29" s="123"/>
      <c r="N29" s="123"/>
      <c r="O29" s="155"/>
      <c r="P29" s="168"/>
      <c r="Q29" s="155"/>
      <c r="R29" s="168"/>
      <c r="S29" s="155"/>
      <c r="T29" s="647"/>
    </row>
    <row r="30" spans="1:20" ht="16.5" customHeight="1" x14ac:dyDescent="0.2">
      <c r="A30" s="18"/>
      <c r="B30" s="89" t="s">
        <v>427</v>
      </c>
      <c r="C30" s="105"/>
      <c r="D30" s="105"/>
      <c r="E30" s="113"/>
      <c r="F30" s="735"/>
      <c r="G30" s="867"/>
      <c r="H30" s="124"/>
      <c r="I30" s="31"/>
      <c r="J30" s="124"/>
      <c r="K30" s="123"/>
      <c r="L30" s="123"/>
      <c r="M30" s="123"/>
      <c r="N30" s="123"/>
      <c r="O30" s="155"/>
      <c r="P30" s="168"/>
      <c r="Q30" s="155"/>
      <c r="R30" s="168"/>
      <c r="S30" s="155"/>
      <c r="T30" s="647"/>
    </row>
    <row r="31" spans="1:20" ht="16.5" customHeight="1" x14ac:dyDescent="0.2">
      <c r="A31" s="18"/>
      <c r="B31" s="89" t="s">
        <v>428</v>
      </c>
      <c r="C31" s="105"/>
      <c r="D31" s="105"/>
      <c r="E31" s="113"/>
      <c r="F31" s="735"/>
      <c r="G31" s="867"/>
      <c r="H31" s="123"/>
      <c r="I31" s="134"/>
      <c r="J31" s="122"/>
      <c r="K31" s="123"/>
      <c r="L31" s="123"/>
      <c r="M31" s="123"/>
      <c r="N31" s="123"/>
      <c r="O31" s="154"/>
      <c r="P31" s="167"/>
      <c r="Q31" s="154"/>
      <c r="R31" s="167"/>
      <c r="S31" s="154"/>
      <c r="T31" s="646"/>
    </row>
    <row r="32" spans="1:20" ht="16.5" customHeight="1" x14ac:dyDescent="0.2">
      <c r="A32" s="18"/>
      <c r="B32" s="89" t="s">
        <v>429</v>
      </c>
      <c r="C32" s="105"/>
      <c r="D32" s="105"/>
      <c r="E32" s="113"/>
      <c r="F32" s="735"/>
      <c r="G32" s="867"/>
      <c r="H32" s="124"/>
      <c r="I32" s="31"/>
      <c r="J32" s="124"/>
      <c r="K32" s="123"/>
      <c r="L32" s="123"/>
      <c r="M32" s="123"/>
      <c r="N32" s="123"/>
      <c r="O32" s="155"/>
      <c r="P32" s="168"/>
      <c r="Q32" s="155"/>
      <c r="R32" s="168"/>
      <c r="S32" s="155"/>
      <c r="T32" s="647"/>
    </row>
    <row r="33" spans="1:21" ht="16.5" customHeight="1" x14ac:dyDescent="0.2">
      <c r="A33" s="18"/>
      <c r="B33" s="90" t="s">
        <v>57</v>
      </c>
      <c r="C33" s="213"/>
      <c r="D33" s="107"/>
      <c r="E33" s="113"/>
      <c r="F33" s="735"/>
      <c r="G33" s="867"/>
      <c r="H33" s="124"/>
      <c r="I33" s="31"/>
      <c r="J33" s="124"/>
      <c r="K33" s="123"/>
      <c r="L33" s="123"/>
      <c r="M33" s="123"/>
      <c r="N33" s="123"/>
      <c r="O33" s="155"/>
      <c r="P33" s="168"/>
      <c r="Q33" s="155"/>
      <c r="R33" s="168"/>
      <c r="S33" s="155"/>
      <c r="T33" s="647"/>
    </row>
    <row r="34" spans="1:21" ht="16.5" customHeight="1" x14ac:dyDescent="0.2">
      <c r="A34" s="18"/>
      <c r="B34" s="89" t="s">
        <v>430</v>
      </c>
      <c r="C34" s="105"/>
      <c r="D34" s="105"/>
      <c r="E34" s="113"/>
      <c r="F34" s="735"/>
      <c r="G34" s="867"/>
      <c r="H34" s="124"/>
      <c r="I34" s="31"/>
      <c r="J34" s="124"/>
      <c r="K34" s="123"/>
      <c r="L34" s="123"/>
      <c r="M34" s="123"/>
      <c r="N34" s="123"/>
      <c r="O34" s="155"/>
      <c r="P34" s="168"/>
      <c r="Q34" s="155"/>
      <c r="R34" s="168"/>
      <c r="S34" s="155"/>
      <c r="T34" s="647"/>
    </row>
    <row r="35" spans="1:21" ht="16.5" customHeight="1" x14ac:dyDescent="0.2">
      <c r="A35" s="18"/>
      <c r="B35" s="89" t="s">
        <v>431</v>
      </c>
      <c r="C35" s="105"/>
      <c r="D35" s="105"/>
      <c r="E35" s="113"/>
      <c r="F35" s="735"/>
      <c r="G35" s="867"/>
      <c r="H35" s="124"/>
      <c r="I35" s="31"/>
      <c r="J35" s="124"/>
      <c r="K35" s="123"/>
      <c r="L35" s="123"/>
      <c r="M35" s="123"/>
      <c r="N35" s="123"/>
      <c r="O35" s="155"/>
      <c r="P35" s="168"/>
      <c r="Q35" s="155"/>
      <c r="R35" s="168"/>
      <c r="S35" s="155"/>
      <c r="T35" s="647"/>
    </row>
    <row r="36" spans="1:21" ht="16.5" customHeight="1" x14ac:dyDescent="0.2">
      <c r="A36" s="18"/>
      <c r="B36" s="89" t="s">
        <v>102</v>
      </c>
      <c r="C36" s="105"/>
      <c r="D36" s="105"/>
      <c r="E36" s="113"/>
      <c r="F36" s="735"/>
      <c r="G36" s="867"/>
      <c r="H36" s="124"/>
      <c r="I36" s="31"/>
      <c r="J36" s="124"/>
      <c r="K36" s="123"/>
      <c r="L36" s="123"/>
      <c r="M36" s="123"/>
      <c r="N36" s="123"/>
      <c r="O36" s="155"/>
      <c r="P36" s="168"/>
      <c r="Q36" s="155"/>
      <c r="R36" s="168"/>
      <c r="S36" s="155"/>
      <c r="T36" s="647"/>
    </row>
    <row r="37" spans="1:21" ht="16.5" customHeight="1" x14ac:dyDescent="0.2">
      <c r="A37" s="18"/>
      <c r="B37" s="89" t="s">
        <v>106</v>
      </c>
      <c r="C37" s="105"/>
      <c r="D37" s="105"/>
      <c r="E37" s="113"/>
      <c r="F37" s="735"/>
      <c r="G37" s="867"/>
      <c r="H37" s="124"/>
      <c r="I37" s="31"/>
      <c r="J37" s="124"/>
      <c r="K37" s="123"/>
      <c r="L37" s="123"/>
      <c r="M37" s="123"/>
      <c r="N37" s="123"/>
      <c r="O37" s="155"/>
      <c r="P37" s="168"/>
      <c r="Q37" s="155"/>
      <c r="R37" s="168"/>
      <c r="S37" s="155"/>
      <c r="T37" s="647"/>
    </row>
    <row r="38" spans="1:21" ht="16.5" customHeight="1" x14ac:dyDescent="0.2">
      <c r="A38" s="18"/>
      <c r="B38" s="89" t="s">
        <v>108</v>
      </c>
      <c r="C38" s="105"/>
      <c r="D38" s="105"/>
      <c r="E38" s="113"/>
      <c r="F38" s="735"/>
      <c r="G38" s="867"/>
      <c r="H38" s="124"/>
      <c r="I38" s="31"/>
      <c r="J38" s="124"/>
      <c r="K38" s="123"/>
      <c r="L38" s="123"/>
      <c r="M38" s="123"/>
      <c r="N38" s="123"/>
      <c r="O38" s="155"/>
      <c r="P38" s="168"/>
      <c r="Q38" s="155"/>
      <c r="R38" s="168"/>
      <c r="S38" s="155"/>
      <c r="T38" s="647"/>
    </row>
    <row r="39" spans="1:21" s="75" customFormat="1" ht="16.5" customHeight="1" x14ac:dyDescent="0.2">
      <c r="A39" s="78"/>
      <c r="B39" s="89" t="s">
        <v>371</v>
      </c>
      <c r="C39" s="105"/>
      <c r="D39" s="105"/>
      <c r="E39" s="113"/>
      <c r="F39" s="735"/>
      <c r="G39" s="867"/>
      <c r="H39" s="123"/>
      <c r="I39" s="134"/>
      <c r="J39" s="123"/>
      <c r="K39" s="123"/>
      <c r="L39" s="123"/>
      <c r="M39" s="123"/>
      <c r="N39" s="123"/>
      <c r="O39" s="154"/>
      <c r="P39" s="167"/>
      <c r="Q39" s="154"/>
      <c r="R39" s="167"/>
      <c r="S39" s="154"/>
      <c r="T39" s="646"/>
    </row>
    <row r="40" spans="1:21" s="75" customFormat="1" ht="16.5" customHeight="1" x14ac:dyDescent="0.2">
      <c r="A40" s="78"/>
      <c r="B40" s="85" t="s">
        <v>547</v>
      </c>
      <c r="C40" s="511"/>
      <c r="D40" s="511"/>
      <c r="E40" s="512"/>
      <c r="F40" s="870" t="s">
        <v>550</v>
      </c>
      <c r="G40" s="871"/>
      <c r="H40" s="123" t="s">
        <v>91</v>
      </c>
      <c r="I40" s="56" t="s">
        <v>313</v>
      </c>
      <c r="J40" s="124"/>
      <c r="K40" s="123"/>
      <c r="L40" s="123"/>
      <c r="M40" s="123" t="s">
        <v>615</v>
      </c>
      <c r="N40" s="123" t="s">
        <v>617</v>
      </c>
      <c r="O40" s="155"/>
      <c r="P40" s="168"/>
      <c r="Q40" s="155"/>
      <c r="R40" s="168"/>
      <c r="S40" s="155"/>
      <c r="T40" s="648"/>
    </row>
    <row r="41" spans="1:21" s="548" customFormat="1" ht="16.5" customHeight="1" x14ac:dyDescent="0.2">
      <c r="A41" s="18"/>
      <c r="B41" s="1064" t="s">
        <v>603</v>
      </c>
      <c r="C41" s="662"/>
      <c r="D41" s="662"/>
      <c r="E41" s="663"/>
      <c r="F41" s="718"/>
      <c r="G41" s="790"/>
      <c r="H41" s="123"/>
      <c r="I41" s="654"/>
      <c r="J41" s="124"/>
      <c r="K41" s="123"/>
      <c r="L41" s="123"/>
      <c r="M41" s="123"/>
      <c r="N41" s="123"/>
      <c r="O41" s="155"/>
      <c r="P41" s="168"/>
      <c r="Q41" s="155"/>
      <c r="R41" s="168"/>
      <c r="S41" s="155"/>
      <c r="T41" s="648"/>
    </row>
    <row r="42" spans="1:21" ht="16.5" customHeight="1" x14ac:dyDescent="0.2">
      <c r="A42" s="79"/>
      <c r="B42" s="513" t="s">
        <v>110</v>
      </c>
      <c r="C42" s="514"/>
      <c r="D42" s="514"/>
      <c r="E42" s="515"/>
      <c r="F42" s="794"/>
      <c r="G42" s="795"/>
      <c r="H42" s="125"/>
      <c r="I42" s="116"/>
      <c r="J42" s="125"/>
      <c r="K42" s="125"/>
      <c r="L42" s="125"/>
      <c r="M42" s="125"/>
      <c r="N42" s="125"/>
      <c r="O42" s="156">
        <f>SUM(O8:O40)</f>
        <v>0</v>
      </c>
      <c r="P42" s="156">
        <f>SUM(P8:P40)</f>
        <v>0</v>
      </c>
      <c r="Q42" s="156">
        <f>SUM(Q8:Q40)</f>
        <v>0</v>
      </c>
      <c r="R42" s="156">
        <f>SUM(R8:R40)</f>
        <v>0</v>
      </c>
      <c r="S42" s="195">
        <f>SUM(S8:S40)</f>
        <v>0</v>
      </c>
      <c r="T42" s="649"/>
      <c r="U42" s="18" t="s">
        <v>362</v>
      </c>
    </row>
    <row r="43" spans="1:21" ht="16.5" customHeight="1" x14ac:dyDescent="0.2">
      <c r="A43" s="18" t="s">
        <v>377</v>
      </c>
      <c r="B43" s="88"/>
      <c r="C43" s="100"/>
      <c r="D43" s="100"/>
      <c r="E43" s="100"/>
      <c r="F43" s="117"/>
      <c r="G43" s="117"/>
      <c r="H43" s="117"/>
      <c r="I43" s="117"/>
      <c r="J43" s="117"/>
      <c r="K43" s="117"/>
      <c r="L43" s="117"/>
      <c r="M43" s="117"/>
      <c r="N43" s="117"/>
      <c r="O43" s="117"/>
      <c r="P43" s="117"/>
      <c r="Q43" s="117"/>
      <c r="R43" s="117"/>
      <c r="S43" s="196"/>
      <c r="T43" s="18"/>
    </row>
    <row r="44" spans="1:21" ht="16.5" customHeight="1" x14ac:dyDescent="0.2">
      <c r="A44" s="18"/>
      <c r="B44" s="711" t="s">
        <v>0</v>
      </c>
      <c r="C44" s="712"/>
      <c r="D44" s="35"/>
      <c r="E44" s="112"/>
      <c r="F44" s="711" t="s">
        <v>2</v>
      </c>
      <c r="G44" s="715"/>
      <c r="H44" s="836" t="s">
        <v>29</v>
      </c>
      <c r="I44" s="711" t="s">
        <v>394</v>
      </c>
      <c r="J44" s="836" t="s">
        <v>84</v>
      </c>
      <c r="K44" s="783" t="s">
        <v>396</v>
      </c>
      <c r="L44" s="784"/>
      <c r="M44" s="783" t="s">
        <v>397</v>
      </c>
      <c r="N44" s="784"/>
      <c r="O44" s="152" t="s">
        <v>398</v>
      </c>
      <c r="P44" s="165" t="s">
        <v>399</v>
      </c>
      <c r="Q44" s="171"/>
      <c r="R44" s="185"/>
      <c r="S44" s="197" t="s">
        <v>70</v>
      </c>
      <c r="T44" s="18"/>
    </row>
    <row r="45" spans="1:21" ht="16.5" customHeight="1" x14ac:dyDescent="0.2">
      <c r="A45" s="18"/>
      <c r="B45" s="713"/>
      <c r="C45" s="714"/>
      <c r="D45" s="796" t="s">
        <v>20</v>
      </c>
      <c r="E45" s="797"/>
      <c r="F45" s="713"/>
      <c r="G45" s="716"/>
      <c r="H45" s="829"/>
      <c r="I45" s="713"/>
      <c r="J45" s="829"/>
      <c r="K45" s="144" t="s">
        <v>81</v>
      </c>
      <c r="L45" s="144" t="s">
        <v>86</v>
      </c>
      <c r="M45" s="144" t="s">
        <v>81</v>
      </c>
      <c r="N45" s="144" t="s">
        <v>86</v>
      </c>
      <c r="O45" s="153" t="s">
        <v>88</v>
      </c>
      <c r="P45" s="166" t="s">
        <v>94</v>
      </c>
      <c r="Q45" s="172" t="s">
        <v>401</v>
      </c>
      <c r="R45" s="186" t="s">
        <v>80</v>
      </c>
      <c r="S45" s="198" t="s">
        <v>94</v>
      </c>
      <c r="T45" s="18"/>
    </row>
    <row r="46" spans="1:21" ht="16.5" customHeight="1" x14ac:dyDescent="0.2">
      <c r="A46" s="18"/>
      <c r="B46" s="837" t="s">
        <v>85</v>
      </c>
      <c r="C46" s="838"/>
      <c r="D46" s="798" t="s">
        <v>613</v>
      </c>
      <c r="E46" s="799"/>
      <c r="F46" s="800" t="s">
        <v>614</v>
      </c>
      <c r="G46" s="799"/>
      <c r="H46" s="641" t="s">
        <v>91</v>
      </c>
      <c r="I46" s="643" t="s">
        <v>313</v>
      </c>
      <c r="J46" s="126"/>
      <c r="K46" s="145"/>
      <c r="L46" s="145"/>
      <c r="M46" s="645" t="s">
        <v>616</v>
      </c>
      <c r="N46" s="642" t="s">
        <v>616</v>
      </c>
      <c r="O46" s="157"/>
      <c r="P46" s="157"/>
      <c r="Q46" s="157"/>
      <c r="R46" s="187"/>
      <c r="S46" s="199"/>
      <c r="T46" s="18"/>
    </row>
    <row r="47" spans="1:21" ht="16.5" customHeight="1" x14ac:dyDescent="0.2">
      <c r="A47" s="18"/>
      <c r="B47" s="839"/>
      <c r="C47" s="840"/>
      <c r="D47" s="801" t="s">
        <v>613</v>
      </c>
      <c r="E47" s="802"/>
      <c r="F47" s="803" t="s">
        <v>550</v>
      </c>
      <c r="G47" s="802"/>
      <c r="H47" s="642" t="s">
        <v>91</v>
      </c>
      <c r="I47" s="644" t="s">
        <v>313</v>
      </c>
      <c r="J47" s="127"/>
      <c r="K47" s="127"/>
      <c r="L47" s="127"/>
      <c r="M47" s="642" t="s">
        <v>619</v>
      </c>
      <c r="N47" s="642" t="s">
        <v>616</v>
      </c>
      <c r="O47" s="158"/>
      <c r="P47" s="169"/>
      <c r="Q47" s="169"/>
      <c r="R47" s="188"/>
      <c r="S47" s="200"/>
      <c r="T47" s="18"/>
    </row>
    <row r="48" spans="1:21" ht="16.5" customHeight="1" x14ac:dyDescent="0.2">
      <c r="A48" s="18"/>
      <c r="B48" s="841" t="s">
        <v>439</v>
      </c>
      <c r="C48" s="842"/>
      <c r="D48" s="804"/>
      <c r="E48" s="805"/>
      <c r="F48" s="806"/>
      <c r="G48" s="807"/>
      <c r="H48" s="128"/>
      <c r="I48" s="136"/>
      <c r="J48" s="128"/>
      <c r="K48" s="145"/>
      <c r="L48" s="145"/>
      <c r="M48" s="145"/>
      <c r="N48" s="145"/>
      <c r="O48" s="159"/>
      <c r="P48" s="159"/>
      <c r="Q48" s="159"/>
      <c r="R48" s="189"/>
      <c r="S48" s="201"/>
      <c r="T48" s="18"/>
    </row>
    <row r="49" spans="1:21" ht="16.5" customHeight="1" x14ac:dyDescent="0.2">
      <c r="A49" s="18"/>
      <c r="B49" s="843"/>
      <c r="C49" s="844"/>
      <c r="D49" s="804"/>
      <c r="E49" s="805"/>
      <c r="F49" s="808"/>
      <c r="G49" s="809"/>
      <c r="H49" s="127"/>
      <c r="I49" s="118"/>
      <c r="J49" s="127"/>
      <c r="K49" s="127"/>
      <c r="L49" s="127"/>
      <c r="M49" s="127"/>
      <c r="N49" s="127"/>
      <c r="O49" s="158"/>
      <c r="P49" s="169"/>
      <c r="Q49" s="169"/>
      <c r="R49" s="188"/>
      <c r="S49" s="200"/>
      <c r="T49" s="18"/>
    </row>
    <row r="50" spans="1:21" ht="16.5" customHeight="1" x14ac:dyDescent="0.2">
      <c r="A50" s="18"/>
      <c r="B50" s="841" t="s">
        <v>434</v>
      </c>
      <c r="C50" s="842"/>
      <c r="D50" s="804"/>
      <c r="E50" s="805"/>
      <c r="F50" s="810"/>
      <c r="G50" s="811"/>
      <c r="H50" s="127"/>
      <c r="I50" s="118"/>
      <c r="J50" s="127"/>
      <c r="K50" s="127"/>
      <c r="L50" s="127"/>
      <c r="M50" s="127"/>
      <c r="N50" s="127"/>
      <c r="O50" s="158"/>
      <c r="P50" s="169"/>
      <c r="Q50" s="169"/>
      <c r="R50" s="188"/>
      <c r="S50" s="200"/>
      <c r="T50" s="18"/>
    </row>
    <row r="51" spans="1:21" ht="16.5" customHeight="1" x14ac:dyDescent="0.2">
      <c r="A51" s="18"/>
      <c r="B51" s="845"/>
      <c r="C51" s="846"/>
      <c r="D51" s="812"/>
      <c r="E51" s="813"/>
      <c r="F51" s="808"/>
      <c r="G51" s="809"/>
      <c r="H51" s="129"/>
      <c r="I51" s="137"/>
      <c r="J51" s="127"/>
      <c r="K51" s="129"/>
      <c r="L51" s="129"/>
      <c r="M51" s="129"/>
      <c r="N51" s="129"/>
      <c r="O51" s="160"/>
      <c r="P51" s="170"/>
      <c r="Q51" s="170"/>
      <c r="R51" s="190"/>
      <c r="S51" s="202"/>
      <c r="T51" s="18"/>
    </row>
    <row r="52" spans="1:21" ht="16.5" customHeight="1" x14ac:dyDescent="0.2">
      <c r="A52" s="80"/>
      <c r="B52" s="92" t="s">
        <v>110</v>
      </c>
      <c r="C52" s="102"/>
      <c r="D52" s="49"/>
      <c r="E52" s="114"/>
      <c r="F52" s="816"/>
      <c r="G52" s="817"/>
      <c r="H52" s="130"/>
      <c r="I52" s="119"/>
      <c r="J52" s="130"/>
      <c r="K52" s="130"/>
      <c r="L52" s="130"/>
      <c r="M52" s="130"/>
      <c r="N52" s="130"/>
      <c r="O52" s="162">
        <f>SUM(O46:O51)</f>
        <v>0</v>
      </c>
      <c r="P52" s="162">
        <f>SUM(P46:P51)</f>
        <v>0</v>
      </c>
      <c r="Q52" s="162">
        <f>SUM(Q46:Q51)</f>
        <v>0</v>
      </c>
      <c r="R52" s="216">
        <f>SUM(R46:R51)</f>
        <v>0</v>
      </c>
      <c r="S52" s="204">
        <f>SUM(S46:S51)</f>
        <v>0</v>
      </c>
      <c r="T52" s="18" t="s">
        <v>435</v>
      </c>
    </row>
    <row r="53" spans="1:21" ht="16.5" customHeight="1" x14ac:dyDescent="0.2">
      <c r="B53" s="32"/>
      <c r="C53" s="32"/>
      <c r="D53" s="32"/>
      <c r="E53" s="32"/>
      <c r="F53" s="32"/>
      <c r="G53" s="32"/>
      <c r="H53" s="32"/>
      <c r="I53" s="32"/>
      <c r="J53" s="32"/>
      <c r="K53" s="32"/>
      <c r="L53" s="32"/>
      <c r="M53" s="32"/>
      <c r="N53" s="32"/>
      <c r="O53" s="163"/>
      <c r="P53" s="163"/>
      <c r="Q53" s="163"/>
      <c r="R53" s="217" t="s">
        <v>19</v>
      </c>
      <c r="S53" s="218">
        <f>S42+S52</f>
        <v>0</v>
      </c>
    </row>
    <row r="54" spans="1:21" customFormat="1" ht="7.5" customHeight="1" x14ac:dyDescent="0.2">
      <c r="B54" s="32"/>
      <c r="C54" s="32"/>
      <c r="D54" s="32"/>
      <c r="E54" s="32"/>
      <c r="F54" s="32"/>
      <c r="G54" s="32"/>
      <c r="H54" s="32"/>
      <c r="I54" s="32"/>
      <c r="J54" s="32"/>
      <c r="K54" s="32"/>
      <c r="L54" s="32"/>
      <c r="M54" s="32"/>
      <c r="N54" s="32"/>
      <c r="O54" s="163"/>
      <c r="P54" s="163"/>
      <c r="Q54" s="163"/>
      <c r="R54" s="192"/>
      <c r="S54" s="205"/>
    </row>
    <row r="55" spans="1:21" x14ac:dyDescent="0.2">
      <c r="A55" s="77" t="s">
        <v>112</v>
      </c>
      <c r="B55" s="94"/>
      <c r="C55" s="104"/>
      <c r="D55" s="104"/>
      <c r="E55" s="104"/>
      <c r="F55" s="120"/>
      <c r="G55" s="120"/>
      <c r="H55" s="120"/>
      <c r="I55" s="120"/>
      <c r="J55" s="120"/>
      <c r="K55" s="120"/>
      <c r="L55" s="120"/>
      <c r="M55" s="120"/>
      <c r="N55" s="120"/>
      <c r="O55" s="120"/>
      <c r="P55" s="120"/>
      <c r="Q55" s="177"/>
      <c r="R55" s="23"/>
    </row>
    <row r="56" spans="1:21" x14ac:dyDescent="0.2">
      <c r="A56" s="18"/>
      <c r="B56" s="711" t="s">
        <v>0</v>
      </c>
      <c r="C56" s="712"/>
      <c r="D56" s="712"/>
      <c r="E56" s="715"/>
      <c r="F56" s="711" t="s">
        <v>2</v>
      </c>
      <c r="G56" s="715"/>
      <c r="H56" s="836" t="s">
        <v>29</v>
      </c>
      <c r="I56" s="711" t="s">
        <v>113</v>
      </c>
      <c r="J56" s="836" t="s">
        <v>84</v>
      </c>
      <c r="K56" s="783" t="s">
        <v>116</v>
      </c>
      <c r="L56" s="824"/>
      <c r="M56" s="824"/>
      <c r="N56" s="784"/>
      <c r="O56" s="783" t="s">
        <v>117</v>
      </c>
      <c r="P56" s="784"/>
      <c r="Q56" s="851" t="s">
        <v>118</v>
      </c>
      <c r="R56" s="23"/>
    </row>
    <row r="57" spans="1:21" x14ac:dyDescent="0.2">
      <c r="A57" s="18"/>
      <c r="B57" s="713"/>
      <c r="C57" s="714"/>
      <c r="D57" s="714"/>
      <c r="E57" s="716"/>
      <c r="F57" s="713"/>
      <c r="G57" s="716"/>
      <c r="H57" s="829"/>
      <c r="I57" s="713"/>
      <c r="J57" s="829"/>
      <c r="K57" s="144" t="s">
        <v>120</v>
      </c>
      <c r="L57" s="144" t="s">
        <v>122</v>
      </c>
      <c r="M57" s="144" t="s">
        <v>123</v>
      </c>
      <c r="N57" s="144" t="s">
        <v>124</v>
      </c>
      <c r="O57" s="144" t="s">
        <v>81</v>
      </c>
      <c r="P57" s="144" t="s">
        <v>86</v>
      </c>
      <c r="Q57" s="850"/>
      <c r="R57" s="1"/>
    </row>
    <row r="58" spans="1:21" ht="16.5" customHeight="1" x14ac:dyDescent="0.2">
      <c r="A58" s="18"/>
      <c r="B58" s="821" t="s">
        <v>217</v>
      </c>
      <c r="C58" s="822"/>
      <c r="D58" s="702"/>
      <c r="E58" s="823"/>
      <c r="F58" s="854" t="s">
        <v>154</v>
      </c>
      <c r="G58" s="855"/>
      <c r="H58" s="131" t="s">
        <v>246</v>
      </c>
      <c r="I58" s="55" t="s">
        <v>212</v>
      </c>
      <c r="J58" s="141" t="s">
        <v>361</v>
      </c>
      <c r="K58" s="147"/>
      <c r="L58" s="131" t="s">
        <v>213</v>
      </c>
      <c r="M58" s="147"/>
      <c r="N58" s="147"/>
      <c r="O58" s="131" t="s">
        <v>360</v>
      </c>
      <c r="P58" s="131" t="s">
        <v>360</v>
      </c>
      <c r="Q58" s="178"/>
      <c r="R58" s="1"/>
    </row>
    <row r="59" spans="1:21" ht="16.5" customHeight="1" x14ac:dyDescent="0.2">
      <c r="A59" s="18"/>
      <c r="B59" s="735" t="s">
        <v>101</v>
      </c>
      <c r="C59" s="736"/>
      <c r="D59" s="736"/>
      <c r="E59" s="856"/>
      <c r="F59" s="857" t="s">
        <v>256</v>
      </c>
      <c r="G59" s="858"/>
      <c r="H59" s="123" t="s">
        <v>212</v>
      </c>
      <c r="I59" s="56" t="s">
        <v>212</v>
      </c>
      <c r="J59" s="142" t="s">
        <v>361</v>
      </c>
      <c r="K59" s="122" t="s">
        <v>213</v>
      </c>
      <c r="L59" s="148"/>
      <c r="M59" s="148"/>
      <c r="N59" s="148"/>
      <c r="O59" s="122" t="s">
        <v>360</v>
      </c>
      <c r="P59" s="122" t="s">
        <v>360</v>
      </c>
      <c r="Q59" s="179"/>
      <c r="R59" s="1"/>
    </row>
    <row r="60" spans="1:21" ht="16.5" customHeight="1" x14ac:dyDescent="0.2">
      <c r="A60" s="18"/>
      <c r="B60" s="839"/>
      <c r="C60" s="864"/>
      <c r="D60" s="864"/>
      <c r="E60" s="805"/>
      <c r="F60" s="839"/>
      <c r="G60" s="805"/>
      <c r="H60" s="133"/>
      <c r="I60" s="89"/>
      <c r="J60" s="133"/>
      <c r="K60" s="133"/>
      <c r="L60" s="133"/>
      <c r="M60" s="127"/>
      <c r="N60" s="127"/>
      <c r="O60" s="127"/>
      <c r="P60" s="127"/>
      <c r="Q60" s="181"/>
      <c r="R60" s="1"/>
      <c r="S60" s="1"/>
      <c r="T60" s="23"/>
    </row>
    <row r="61" spans="1:21" ht="16.5" customHeight="1" x14ac:dyDescent="0.2">
      <c r="A61" s="18"/>
      <c r="B61" s="814"/>
      <c r="C61" s="815"/>
      <c r="D61" s="815"/>
      <c r="E61" s="813"/>
      <c r="F61" s="814"/>
      <c r="G61" s="813"/>
      <c r="H61" s="133"/>
      <c r="I61" s="91"/>
      <c r="J61" s="133"/>
      <c r="K61" s="149"/>
      <c r="L61" s="149"/>
      <c r="M61" s="129"/>
      <c r="N61" s="129"/>
      <c r="O61" s="129"/>
      <c r="P61" s="129"/>
      <c r="Q61" s="182"/>
      <c r="R61" s="1"/>
      <c r="S61" s="1"/>
      <c r="T61" s="23"/>
    </row>
    <row r="62" spans="1:21" ht="16.5" customHeight="1" x14ac:dyDescent="0.2">
      <c r="A62" s="69"/>
      <c r="B62" s="93" t="s">
        <v>110</v>
      </c>
      <c r="C62" s="103"/>
      <c r="D62" s="103"/>
      <c r="E62" s="115"/>
      <c r="F62" s="816"/>
      <c r="G62" s="817"/>
      <c r="H62" s="130"/>
      <c r="I62" s="119"/>
      <c r="J62" s="130"/>
      <c r="K62" s="130"/>
      <c r="L62" s="130"/>
      <c r="M62" s="130"/>
      <c r="N62" s="130"/>
      <c r="O62" s="130"/>
      <c r="P62" s="130"/>
      <c r="Q62" s="176">
        <f>SUM(Q58:Q61)</f>
        <v>0</v>
      </c>
      <c r="R62" s="1"/>
      <c r="S62" s="1"/>
      <c r="T62" s="23"/>
    </row>
    <row r="63" spans="1:21" ht="16.5" customHeight="1" x14ac:dyDescent="0.3">
      <c r="B63" s="32"/>
      <c r="C63" s="106"/>
      <c r="D63" s="32"/>
      <c r="E63" s="32"/>
      <c r="F63" s="32"/>
      <c r="G63" s="32"/>
      <c r="H63" s="32"/>
      <c r="I63" s="32"/>
      <c r="J63" s="32"/>
      <c r="K63" s="32"/>
      <c r="L63" s="32"/>
      <c r="M63" s="32"/>
      <c r="N63" s="32"/>
      <c r="O63" s="32"/>
      <c r="P63" s="32"/>
      <c r="Q63" s="183"/>
      <c r="R63" s="1"/>
      <c r="S63" s="1"/>
      <c r="T63" s="209"/>
    </row>
    <row r="64" spans="1:21" s="251" customFormat="1" ht="32.25" customHeight="1" x14ac:dyDescent="0.2">
      <c r="A64" s="338" t="s">
        <v>31</v>
      </c>
      <c r="B64" s="32"/>
      <c r="C64" s="32"/>
      <c r="D64" s="32"/>
      <c r="E64" s="32"/>
      <c r="F64" s="32"/>
      <c r="G64" s="32"/>
      <c r="H64" s="32"/>
      <c r="I64" s="32"/>
      <c r="J64" s="32"/>
      <c r="K64" s="32"/>
      <c r="L64" s="32"/>
      <c r="M64" s="32"/>
      <c r="N64" s="32"/>
      <c r="O64" s="32"/>
      <c r="P64" s="32"/>
      <c r="Q64" s="183"/>
      <c r="R64" s="599"/>
      <c r="S64" s="599"/>
      <c r="T64" s="32"/>
      <c r="U64" s="633"/>
    </row>
    <row r="65" spans="1:21" s="251" customFormat="1" x14ac:dyDescent="0.2">
      <c r="B65" s="32"/>
      <c r="C65" s="32"/>
      <c r="D65" s="32"/>
      <c r="E65" s="32"/>
      <c r="F65" s="32"/>
      <c r="G65" s="32"/>
      <c r="H65" s="32"/>
      <c r="I65" s="32"/>
      <c r="J65" s="32"/>
      <c r="K65" s="32"/>
      <c r="L65" s="32"/>
      <c r="M65" s="32"/>
      <c r="N65" s="32"/>
      <c r="O65" s="32"/>
      <c r="P65" s="32"/>
      <c r="Q65" s="183"/>
      <c r="R65" s="599"/>
      <c r="S65" s="599"/>
      <c r="T65" s="32"/>
    </row>
    <row r="66" spans="1:21" s="338" customFormat="1" ht="19" x14ac:dyDescent="0.2">
      <c r="A66" s="338" t="s">
        <v>127</v>
      </c>
    </row>
    <row r="67" spans="1:21" s="338" customFormat="1" ht="19" x14ac:dyDescent="0.2">
      <c r="B67" s="831" t="s">
        <v>197</v>
      </c>
      <c r="C67" s="831"/>
      <c r="D67" s="831"/>
      <c r="E67" s="831"/>
      <c r="F67" s="831"/>
      <c r="G67" s="831"/>
      <c r="H67" s="831"/>
      <c r="I67" s="831"/>
      <c r="J67" s="831"/>
      <c r="K67" s="831"/>
      <c r="L67" s="831"/>
      <c r="M67" s="831"/>
      <c r="N67" s="831"/>
      <c r="O67" s="831"/>
      <c r="P67" s="831"/>
      <c r="Q67" s="831"/>
      <c r="R67" s="831"/>
      <c r="S67" s="831"/>
      <c r="T67" s="831"/>
      <c r="U67" s="634"/>
    </row>
    <row r="68" spans="1:21" s="338" customFormat="1" ht="19" x14ac:dyDescent="0.2">
      <c r="B68" s="831" t="s">
        <v>604</v>
      </c>
      <c r="C68" s="853"/>
      <c r="D68" s="853"/>
      <c r="E68" s="853"/>
      <c r="F68" s="853"/>
      <c r="G68" s="853"/>
      <c r="H68" s="853"/>
      <c r="I68" s="853"/>
      <c r="J68" s="853"/>
      <c r="K68" s="853"/>
      <c r="L68" s="853"/>
      <c r="M68" s="853"/>
      <c r="N68" s="853"/>
      <c r="O68" s="853"/>
      <c r="P68" s="853"/>
      <c r="Q68" s="853"/>
      <c r="R68" s="853"/>
      <c r="S68" s="853"/>
      <c r="T68" s="853"/>
      <c r="U68" s="634"/>
    </row>
    <row r="69" spans="1:21" s="338" customFormat="1" ht="19" x14ac:dyDescent="0.2">
      <c r="B69" s="358" t="s">
        <v>200</v>
      </c>
      <c r="C69" s="358"/>
      <c r="D69" s="358"/>
      <c r="E69" s="358"/>
      <c r="F69" s="358"/>
      <c r="G69" s="358"/>
      <c r="H69" s="358"/>
      <c r="I69" s="358"/>
      <c r="J69" s="358"/>
      <c r="K69" s="358"/>
      <c r="L69" s="358"/>
      <c r="M69" s="358"/>
      <c r="N69" s="358"/>
      <c r="O69" s="358"/>
      <c r="P69" s="358"/>
      <c r="Q69" s="358"/>
      <c r="R69" s="358"/>
      <c r="S69" s="358"/>
      <c r="T69" s="358"/>
    </row>
    <row r="70" spans="1:21" s="338" customFormat="1" ht="19" x14ac:dyDescent="0.2">
      <c r="B70" s="358" t="s">
        <v>130</v>
      </c>
      <c r="C70" s="358"/>
      <c r="D70" s="358"/>
      <c r="E70" s="358"/>
      <c r="F70" s="358"/>
      <c r="G70" s="358"/>
      <c r="H70" s="358"/>
      <c r="I70" s="358"/>
      <c r="J70" s="358"/>
      <c r="K70" s="358"/>
      <c r="L70" s="358"/>
      <c r="M70" s="358"/>
      <c r="N70" s="358"/>
      <c r="O70" s="358"/>
      <c r="P70" s="358"/>
      <c r="Q70" s="358"/>
      <c r="R70" s="358"/>
      <c r="S70" s="358"/>
      <c r="T70" s="358"/>
    </row>
    <row r="71" spans="1:21" s="338" customFormat="1" ht="19" x14ac:dyDescent="0.2">
      <c r="B71" s="831" t="s">
        <v>26</v>
      </c>
      <c r="C71" s="831"/>
      <c r="D71" s="831"/>
      <c r="E71" s="831"/>
      <c r="F71" s="831"/>
      <c r="G71" s="831"/>
      <c r="H71" s="831"/>
      <c r="I71" s="831"/>
      <c r="J71" s="831"/>
      <c r="K71" s="831"/>
      <c r="L71" s="831"/>
      <c r="M71" s="831"/>
      <c r="N71" s="831"/>
      <c r="O71" s="831"/>
      <c r="P71" s="831"/>
      <c r="Q71" s="831"/>
      <c r="R71" s="831"/>
      <c r="S71" s="831"/>
      <c r="T71" s="831"/>
    </row>
    <row r="72" spans="1:21" s="338" customFormat="1" ht="19" x14ac:dyDescent="0.2">
      <c r="B72" s="831" t="s">
        <v>131</v>
      </c>
      <c r="C72" s="831"/>
      <c r="D72" s="831"/>
      <c r="E72" s="831"/>
      <c r="F72" s="831"/>
      <c r="G72" s="831"/>
      <c r="H72" s="831"/>
      <c r="I72" s="831"/>
      <c r="J72" s="831"/>
      <c r="K72" s="831"/>
      <c r="L72" s="831"/>
      <c r="M72" s="831"/>
      <c r="N72" s="831"/>
      <c r="O72" s="831"/>
      <c r="P72" s="831"/>
      <c r="Q72" s="831"/>
      <c r="R72" s="831"/>
      <c r="S72" s="831"/>
      <c r="T72" s="831"/>
    </row>
    <row r="73" spans="1:21" s="338" customFormat="1" ht="19" x14ac:dyDescent="0.2">
      <c r="B73" s="831" t="s">
        <v>132</v>
      </c>
      <c r="C73" s="831"/>
      <c r="D73" s="831"/>
      <c r="E73" s="831"/>
      <c r="F73" s="831"/>
      <c r="G73" s="831"/>
      <c r="H73" s="831"/>
      <c r="I73" s="831"/>
      <c r="J73" s="831"/>
      <c r="K73" s="831"/>
      <c r="L73" s="831"/>
      <c r="M73" s="831"/>
      <c r="N73" s="831"/>
      <c r="O73" s="831"/>
      <c r="P73" s="831"/>
      <c r="Q73" s="831"/>
      <c r="R73" s="831"/>
      <c r="S73" s="831"/>
      <c r="T73" s="831"/>
    </row>
    <row r="74" spans="1:21" s="338" customFormat="1" ht="19" x14ac:dyDescent="0.2">
      <c r="B74" s="830" t="s">
        <v>196</v>
      </c>
      <c r="C74" s="852"/>
      <c r="D74" s="852"/>
      <c r="E74" s="852"/>
      <c r="F74" s="852"/>
      <c r="G74" s="852"/>
      <c r="H74" s="852"/>
      <c r="I74" s="852"/>
      <c r="J74" s="852"/>
      <c r="K74" s="852"/>
      <c r="L74" s="852"/>
      <c r="M74" s="852"/>
      <c r="N74" s="852"/>
      <c r="O74" s="852"/>
      <c r="P74" s="852"/>
      <c r="Q74" s="852"/>
      <c r="R74" s="852"/>
      <c r="S74" s="852"/>
      <c r="T74" s="852"/>
    </row>
    <row r="75" spans="1:21" s="338" customFormat="1" ht="47.25" customHeight="1" x14ac:dyDescent="0.2">
      <c r="B75" s="830" t="s">
        <v>194</v>
      </c>
      <c r="C75" s="852"/>
      <c r="D75" s="852"/>
      <c r="E75" s="852"/>
      <c r="F75" s="852"/>
      <c r="G75" s="852"/>
      <c r="H75" s="852"/>
      <c r="I75" s="852"/>
      <c r="J75" s="852"/>
      <c r="K75" s="852"/>
      <c r="L75" s="852"/>
      <c r="M75" s="852"/>
      <c r="N75" s="852"/>
      <c r="O75" s="852"/>
      <c r="P75" s="852"/>
      <c r="Q75" s="852"/>
      <c r="R75" s="852"/>
      <c r="S75" s="852"/>
      <c r="T75" s="852"/>
    </row>
    <row r="76" spans="1:21" s="338" customFormat="1" ht="19" x14ac:dyDescent="0.2">
      <c r="B76" s="635" t="s">
        <v>134</v>
      </c>
      <c r="C76" s="636"/>
      <c r="D76" s="636"/>
      <c r="E76" s="636"/>
      <c r="F76" s="636"/>
      <c r="G76" s="636"/>
      <c r="H76" s="636"/>
      <c r="I76" s="636"/>
      <c r="J76" s="636"/>
      <c r="K76" s="636"/>
      <c r="L76" s="636"/>
      <c r="M76" s="636"/>
      <c r="N76" s="636"/>
      <c r="O76" s="636"/>
      <c r="P76" s="636"/>
      <c r="Q76" s="636"/>
      <c r="R76" s="636"/>
      <c r="S76" s="636"/>
      <c r="T76" s="636"/>
    </row>
    <row r="77" spans="1:21" s="338" customFormat="1" ht="40.5" customHeight="1" x14ac:dyDescent="0.2">
      <c r="B77" s="831" t="s">
        <v>135</v>
      </c>
      <c r="C77" s="831"/>
      <c r="D77" s="831"/>
      <c r="E77" s="831"/>
      <c r="F77" s="831"/>
      <c r="G77" s="831"/>
      <c r="H77" s="831"/>
      <c r="I77" s="831"/>
      <c r="J77" s="831"/>
      <c r="K77" s="831"/>
      <c r="L77" s="831"/>
      <c r="M77" s="831"/>
      <c r="N77" s="831"/>
      <c r="O77" s="831"/>
      <c r="P77" s="831"/>
      <c r="Q77" s="831"/>
      <c r="R77" s="831"/>
      <c r="S77" s="831"/>
      <c r="T77" s="831"/>
    </row>
    <row r="78" spans="1:21" s="338" customFormat="1" ht="19" x14ac:dyDescent="0.2">
      <c r="B78" s="831" t="s">
        <v>449</v>
      </c>
      <c r="C78" s="831"/>
      <c r="D78" s="831"/>
      <c r="E78" s="831"/>
      <c r="F78" s="831"/>
      <c r="G78" s="831"/>
      <c r="H78" s="831"/>
      <c r="I78" s="831"/>
      <c r="J78" s="831"/>
      <c r="K78" s="831"/>
      <c r="L78" s="831"/>
      <c r="M78" s="831"/>
      <c r="N78" s="831"/>
      <c r="O78" s="831"/>
      <c r="P78" s="831"/>
      <c r="Q78" s="831"/>
      <c r="R78" s="831"/>
      <c r="S78" s="831"/>
      <c r="T78" s="831"/>
    </row>
    <row r="79" spans="1:21" s="338" customFormat="1" ht="19" x14ac:dyDescent="0.2">
      <c r="B79" s="830" t="s">
        <v>64</v>
      </c>
      <c r="C79" s="852"/>
      <c r="D79" s="852"/>
      <c r="E79" s="852"/>
      <c r="F79" s="852"/>
      <c r="G79" s="852"/>
      <c r="H79" s="852"/>
      <c r="I79" s="852"/>
      <c r="J79" s="852"/>
      <c r="K79" s="852"/>
      <c r="L79" s="852"/>
      <c r="M79" s="852"/>
      <c r="N79" s="852"/>
      <c r="O79" s="852"/>
      <c r="P79" s="852"/>
      <c r="Q79" s="852"/>
      <c r="R79" s="852"/>
      <c r="S79" s="852"/>
      <c r="T79" s="852"/>
    </row>
    <row r="80" spans="1:21" s="338" customFormat="1" ht="42" customHeight="1" x14ac:dyDescent="0.2">
      <c r="B80" s="830" t="s">
        <v>137</v>
      </c>
      <c r="C80" s="830"/>
      <c r="D80" s="830"/>
      <c r="E80" s="830"/>
      <c r="F80" s="830"/>
      <c r="G80" s="830"/>
      <c r="H80" s="830"/>
      <c r="I80" s="830"/>
      <c r="J80" s="830"/>
      <c r="K80" s="830"/>
      <c r="L80" s="830"/>
      <c r="M80" s="830"/>
      <c r="N80" s="830"/>
      <c r="O80" s="830"/>
      <c r="P80" s="830"/>
      <c r="Q80" s="830"/>
      <c r="R80" s="830"/>
      <c r="S80" s="830"/>
      <c r="T80" s="830"/>
    </row>
    <row r="81" spans="1:21" s="338" customFormat="1" ht="19" x14ac:dyDescent="0.2">
      <c r="B81" s="830" t="s">
        <v>594</v>
      </c>
      <c r="C81" s="830"/>
      <c r="D81" s="830"/>
      <c r="E81" s="830"/>
      <c r="F81" s="830"/>
      <c r="G81" s="830"/>
      <c r="H81" s="830"/>
      <c r="I81" s="830"/>
      <c r="J81" s="830"/>
      <c r="K81" s="830"/>
      <c r="L81" s="830"/>
      <c r="M81" s="830"/>
      <c r="N81" s="830"/>
      <c r="O81" s="830"/>
      <c r="P81" s="830"/>
      <c r="Q81" s="830"/>
      <c r="R81" s="830"/>
      <c r="S81" s="830"/>
      <c r="T81" s="830"/>
    </row>
    <row r="82" spans="1:21" s="338" customFormat="1" ht="19" x14ac:dyDescent="0.2">
      <c r="B82" s="635" t="s">
        <v>139</v>
      </c>
      <c r="C82" s="637"/>
      <c r="D82" s="637"/>
      <c r="E82" s="637"/>
      <c r="F82" s="637"/>
      <c r="G82" s="637"/>
      <c r="H82" s="637"/>
      <c r="I82" s="637"/>
      <c r="J82" s="637"/>
      <c r="K82" s="637"/>
      <c r="L82" s="637"/>
      <c r="M82" s="637"/>
      <c r="N82" s="637"/>
      <c r="O82" s="637"/>
      <c r="P82" s="637"/>
      <c r="Q82" s="637"/>
      <c r="R82" s="637"/>
      <c r="S82" s="637"/>
      <c r="T82" s="637"/>
    </row>
    <row r="83" spans="1:21" s="338" customFormat="1" ht="19" x14ac:dyDescent="0.2">
      <c r="B83" s="831" t="s">
        <v>140</v>
      </c>
      <c r="C83" s="831"/>
      <c r="D83" s="831"/>
      <c r="E83" s="831"/>
      <c r="F83" s="831"/>
      <c r="G83" s="831"/>
      <c r="H83" s="831"/>
      <c r="I83" s="831"/>
      <c r="J83" s="831"/>
      <c r="K83" s="831"/>
      <c r="L83" s="831"/>
      <c r="M83" s="831"/>
      <c r="N83" s="831"/>
      <c r="O83" s="831"/>
      <c r="P83" s="831"/>
      <c r="Q83" s="831"/>
      <c r="R83" s="831"/>
      <c r="S83" s="831"/>
      <c r="T83" s="831"/>
    </row>
    <row r="84" spans="1:21" s="338" customFormat="1" ht="19" x14ac:dyDescent="0.2">
      <c r="B84" s="358" t="s">
        <v>143</v>
      </c>
      <c r="C84" s="358"/>
      <c r="D84" s="358"/>
      <c r="E84" s="358"/>
      <c r="F84" s="358"/>
      <c r="G84" s="358"/>
      <c r="H84" s="358"/>
      <c r="I84" s="358"/>
      <c r="J84" s="358"/>
      <c r="K84" s="358"/>
      <c r="L84" s="358"/>
      <c r="M84" s="358"/>
      <c r="N84" s="358"/>
      <c r="O84" s="358"/>
      <c r="P84" s="358"/>
      <c r="Q84" s="358"/>
      <c r="R84" s="358"/>
      <c r="S84" s="358"/>
      <c r="T84" s="358"/>
    </row>
    <row r="85" spans="1:21" s="338" customFormat="1" ht="61.5" customHeight="1" x14ac:dyDescent="0.2">
      <c r="B85" s="830" t="s">
        <v>145</v>
      </c>
      <c r="C85" s="831"/>
      <c r="D85" s="831"/>
      <c r="E85" s="831"/>
      <c r="F85" s="831"/>
      <c r="G85" s="831"/>
      <c r="H85" s="831"/>
      <c r="I85" s="831"/>
      <c r="J85" s="831"/>
      <c r="K85" s="831"/>
      <c r="L85" s="831"/>
      <c r="M85" s="831"/>
      <c r="N85" s="831"/>
      <c r="O85" s="831"/>
      <c r="P85" s="831"/>
      <c r="Q85" s="831"/>
      <c r="R85" s="831"/>
      <c r="S85" s="831"/>
      <c r="T85" s="831"/>
    </row>
    <row r="86" spans="1:21" ht="19" x14ac:dyDescent="0.3">
      <c r="A86" s="13"/>
      <c r="B86" s="32"/>
      <c r="C86" s="32"/>
      <c r="D86" s="32"/>
      <c r="E86" s="32"/>
      <c r="F86" s="32"/>
      <c r="G86" s="32"/>
      <c r="H86" s="32"/>
      <c r="I86" s="32"/>
      <c r="J86" s="32"/>
      <c r="K86" s="32"/>
      <c r="L86" s="32"/>
      <c r="M86" s="32"/>
      <c r="N86" s="32"/>
      <c r="O86" s="32"/>
      <c r="P86" s="32"/>
      <c r="Q86" s="183"/>
      <c r="R86" s="1"/>
      <c r="S86" s="1"/>
      <c r="T86" s="23"/>
      <c r="U86" s="68"/>
    </row>
    <row r="87" spans="1:21" x14ac:dyDescent="0.2">
      <c r="B87" s="32"/>
      <c r="C87" s="32"/>
      <c r="D87" s="32"/>
      <c r="E87" s="32"/>
      <c r="F87" s="32"/>
      <c r="G87" s="32"/>
      <c r="H87" s="32"/>
      <c r="I87" s="32"/>
      <c r="J87" s="32"/>
      <c r="K87" s="32"/>
      <c r="L87" s="32"/>
      <c r="M87" s="32"/>
      <c r="N87" s="32"/>
      <c r="O87" s="32"/>
      <c r="P87" s="32"/>
      <c r="Q87" s="183"/>
      <c r="R87" s="1"/>
      <c r="S87" s="1"/>
      <c r="T87" s="23"/>
    </row>
    <row r="88" spans="1:21" s="13" customFormat="1" ht="19" x14ac:dyDescent="0.3">
      <c r="A88" s="33"/>
    </row>
    <row r="89" spans="1:21" s="13" customFormat="1" ht="19" x14ac:dyDescent="0.3">
      <c r="B89" s="566"/>
      <c r="C89" s="566"/>
      <c r="D89" s="566"/>
      <c r="E89" s="566"/>
      <c r="F89" s="566"/>
      <c r="G89" s="566"/>
      <c r="H89" s="566"/>
      <c r="I89" s="566"/>
      <c r="J89" s="566"/>
      <c r="K89" s="566"/>
      <c r="L89" s="566"/>
      <c r="M89" s="566"/>
      <c r="N89" s="566"/>
      <c r="O89" s="566"/>
      <c r="P89" s="566"/>
      <c r="Q89" s="566"/>
      <c r="R89" s="566"/>
      <c r="S89" s="566"/>
      <c r="T89" s="566"/>
      <c r="U89" s="210"/>
    </row>
    <row r="90" spans="1:21" s="13" customFormat="1" ht="19" x14ac:dyDescent="0.3">
      <c r="B90" s="566"/>
      <c r="C90" s="584"/>
      <c r="D90" s="584"/>
      <c r="E90" s="584"/>
      <c r="F90" s="584"/>
      <c r="G90" s="584"/>
      <c r="H90" s="584"/>
      <c r="I90" s="584"/>
      <c r="J90" s="584"/>
      <c r="K90" s="584"/>
      <c r="L90" s="584"/>
      <c r="M90" s="584"/>
      <c r="N90" s="584"/>
      <c r="O90" s="584"/>
      <c r="P90" s="584"/>
      <c r="Q90" s="584"/>
      <c r="R90" s="584"/>
      <c r="S90" s="584"/>
      <c r="T90" s="584"/>
      <c r="U90" s="210"/>
    </row>
    <row r="91" spans="1:21" s="13" customFormat="1" ht="19" x14ac:dyDescent="0.3">
      <c r="B91" s="33"/>
      <c r="C91" s="33"/>
      <c r="D91" s="33"/>
      <c r="E91" s="33"/>
      <c r="F91" s="33"/>
      <c r="G91" s="33"/>
      <c r="H91" s="33"/>
      <c r="I91" s="33"/>
      <c r="J91" s="33"/>
      <c r="K91" s="33"/>
      <c r="L91" s="33"/>
      <c r="M91" s="33"/>
      <c r="N91" s="33"/>
      <c r="O91" s="33"/>
      <c r="P91" s="33"/>
      <c r="Q91" s="33"/>
      <c r="R91" s="33"/>
      <c r="S91" s="33"/>
      <c r="T91" s="33"/>
    </row>
    <row r="92" spans="1:21" s="13" customFormat="1" ht="19" x14ac:dyDescent="0.3">
      <c r="B92" s="33"/>
      <c r="C92" s="33"/>
      <c r="D92" s="33"/>
      <c r="E92" s="33"/>
      <c r="F92" s="33"/>
      <c r="G92" s="33"/>
      <c r="H92" s="33"/>
      <c r="I92" s="33"/>
      <c r="J92" s="33"/>
      <c r="K92" s="33"/>
      <c r="L92" s="33"/>
      <c r="M92" s="33"/>
      <c r="N92" s="33"/>
      <c r="O92" s="33"/>
      <c r="P92" s="33"/>
      <c r="Q92" s="33"/>
      <c r="R92" s="33"/>
      <c r="S92" s="33"/>
      <c r="T92" s="33"/>
    </row>
    <row r="93" spans="1:21" s="13" customFormat="1" ht="19" x14ac:dyDescent="0.3">
      <c r="B93" s="566"/>
      <c r="C93" s="566"/>
      <c r="D93" s="566"/>
      <c r="E93" s="566"/>
      <c r="F93" s="566"/>
      <c r="G93" s="566"/>
      <c r="H93" s="566"/>
      <c r="I93" s="566"/>
      <c r="J93" s="566"/>
      <c r="K93" s="566"/>
      <c r="L93" s="566"/>
      <c r="M93" s="566"/>
      <c r="N93" s="566"/>
      <c r="O93" s="566"/>
      <c r="P93" s="566"/>
      <c r="Q93" s="566"/>
      <c r="R93" s="566"/>
      <c r="S93" s="566"/>
      <c r="T93" s="566"/>
    </row>
    <row r="94" spans="1:21" s="13" customFormat="1" ht="19" x14ac:dyDescent="0.3">
      <c r="B94" s="566"/>
      <c r="C94" s="566"/>
      <c r="D94" s="566"/>
      <c r="E94" s="566"/>
      <c r="F94" s="566"/>
      <c r="G94" s="566"/>
      <c r="H94" s="566"/>
      <c r="I94" s="566"/>
      <c r="J94" s="566"/>
      <c r="K94" s="566"/>
      <c r="L94" s="566"/>
      <c r="M94" s="566"/>
      <c r="N94" s="566"/>
      <c r="O94" s="566"/>
      <c r="P94" s="566"/>
      <c r="Q94" s="566"/>
      <c r="R94" s="566"/>
      <c r="S94" s="566"/>
      <c r="T94" s="566"/>
    </row>
    <row r="95" spans="1:21" s="13" customFormat="1" ht="19" x14ac:dyDescent="0.3">
      <c r="B95" s="566"/>
      <c r="C95" s="566"/>
      <c r="D95" s="566"/>
      <c r="E95" s="566"/>
      <c r="F95" s="566"/>
      <c r="G95" s="566"/>
      <c r="H95" s="566"/>
      <c r="I95" s="566"/>
      <c r="J95" s="566"/>
      <c r="K95" s="566"/>
      <c r="L95" s="566"/>
      <c r="M95" s="566"/>
      <c r="N95" s="566"/>
      <c r="O95" s="566"/>
      <c r="P95" s="566"/>
      <c r="Q95" s="566"/>
      <c r="R95" s="566"/>
      <c r="S95" s="566"/>
      <c r="T95" s="566"/>
    </row>
    <row r="96" spans="1:21" s="13" customFormat="1" ht="19" x14ac:dyDescent="0.3">
      <c r="B96" s="580"/>
      <c r="C96" s="569"/>
      <c r="D96" s="569"/>
      <c r="E96" s="569"/>
      <c r="F96" s="569"/>
      <c r="G96" s="569"/>
      <c r="H96" s="569"/>
      <c r="I96" s="569"/>
      <c r="J96" s="569"/>
      <c r="K96" s="569"/>
      <c r="L96" s="569"/>
      <c r="M96" s="569"/>
      <c r="N96" s="569"/>
      <c r="O96" s="569"/>
      <c r="P96" s="569"/>
      <c r="Q96" s="569"/>
      <c r="R96" s="569"/>
      <c r="S96" s="569"/>
      <c r="T96" s="569"/>
    </row>
    <row r="97" spans="2:20" s="13" customFormat="1" ht="19" x14ac:dyDescent="0.3">
      <c r="B97" s="580"/>
      <c r="C97" s="569"/>
      <c r="D97" s="569"/>
      <c r="E97" s="569"/>
      <c r="F97" s="569"/>
      <c r="G97" s="569"/>
      <c r="H97" s="569"/>
      <c r="I97" s="569"/>
      <c r="J97" s="569"/>
      <c r="K97" s="569"/>
      <c r="L97" s="569"/>
      <c r="M97" s="569"/>
      <c r="N97" s="569"/>
      <c r="O97" s="569"/>
      <c r="P97" s="569"/>
      <c r="Q97" s="569"/>
      <c r="R97" s="569"/>
      <c r="S97" s="569"/>
      <c r="T97" s="569"/>
    </row>
    <row r="98" spans="2:20" s="13" customFormat="1" ht="19" x14ac:dyDescent="0.3">
      <c r="B98" s="95"/>
      <c r="C98" s="569"/>
      <c r="D98" s="569"/>
      <c r="E98" s="569"/>
      <c r="F98" s="569"/>
      <c r="G98" s="569"/>
      <c r="H98" s="569"/>
      <c r="I98" s="569"/>
      <c r="J98" s="569"/>
      <c r="K98" s="569"/>
      <c r="L98" s="569"/>
      <c r="M98" s="569"/>
      <c r="N98" s="569"/>
      <c r="O98" s="569"/>
      <c r="P98" s="569"/>
      <c r="Q98" s="569"/>
      <c r="R98" s="569"/>
      <c r="S98" s="569"/>
      <c r="T98" s="569"/>
    </row>
    <row r="99" spans="2:20" s="13" customFormat="1" ht="19" x14ac:dyDescent="0.3">
      <c r="B99" s="566"/>
      <c r="C99" s="566"/>
      <c r="D99" s="566"/>
      <c r="E99" s="566"/>
      <c r="F99" s="566"/>
      <c r="G99" s="566"/>
      <c r="H99" s="566"/>
      <c r="I99" s="566"/>
      <c r="J99" s="566"/>
      <c r="K99" s="566"/>
      <c r="L99" s="566"/>
      <c r="M99" s="566"/>
      <c r="N99" s="566"/>
      <c r="O99" s="566"/>
      <c r="P99" s="566"/>
      <c r="Q99" s="566"/>
      <c r="R99" s="566"/>
      <c r="S99" s="566"/>
      <c r="T99" s="566"/>
    </row>
    <row r="100" spans="2:20" s="13" customFormat="1" ht="19" x14ac:dyDescent="0.3">
      <c r="B100" s="566"/>
      <c r="C100" s="566"/>
      <c r="D100" s="566"/>
      <c r="E100" s="566"/>
      <c r="F100" s="566"/>
      <c r="G100" s="566"/>
      <c r="H100" s="566"/>
      <c r="I100" s="566"/>
      <c r="J100" s="566"/>
      <c r="K100" s="566"/>
      <c r="L100" s="566"/>
      <c r="M100" s="566"/>
      <c r="N100" s="566"/>
      <c r="O100" s="566"/>
      <c r="P100" s="566"/>
      <c r="Q100" s="566"/>
      <c r="R100" s="566"/>
      <c r="S100" s="566"/>
      <c r="T100" s="566"/>
    </row>
    <row r="101" spans="2:20" s="13" customFormat="1" ht="19" x14ac:dyDescent="0.3">
      <c r="B101" s="580"/>
      <c r="C101" s="569"/>
      <c r="D101" s="569"/>
      <c r="E101" s="569"/>
      <c r="F101" s="569"/>
      <c r="G101" s="569"/>
      <c r="H101" s="569"/>
      <c r="I101" s="569"/>
      <c r="J101" s="569"/>
      <c r="K101" s="569"/>
      <c r="L101" s="569"/>
      <c r="M101" s="569"/>
      <c r="N101" s="569"/>
      <c r="O101" s="569"/>
      <c r="P101" s="569"/>
      <c r="Q101" s="569"/>
      <c r="R101" s="569"/>
      <c r="S101" s="569"/>
      <c r="T101" s="569"/>
    </row>
    <row r="102" spans="2:20" s="13" customFormat="1" ht="19" x14ac:dyDescent="0.3">
      <c r="B102" s="580"/>
      <c r="C102" s="580"/>
      <c r="D102" s="580"/>
      <c r="E102" s="580"/>
      <c r="F102" s="580"/>
      <c r="G102" s="580"/>
      <c r="H102" s="580"/>
      <c r="I102" s="580"/>
      <c r="J102" s="580"/>
      <c r="K102" s="580"/>
      <c r="L102" s="580"/>
      <c r="M102" s="580"/>
      <c r="N102" s="580"/>
      <c r="O102" s="580"/>
      <c r="P102" s="580"/>
      <c r="Q102" s="580"/>
      <c r="R102" s="580"/>
      <c r="S102" s="580"/>
      <c r="T102" s="580"/>
    </row>
    <row r="103" spans="2:20" s="13" customFormat="1" ht="19" x14ac:dyDescent="0.3">
      <c r="B103" s="580"/>
      <c r="C103" s="585"/>
      <c r="D103" s="585"/>
      <c r="E103" s="585"/>
      <c r="F103" s="585"/>
      <c r="G103" s="585"/>
      <c r="H103" s="585"/>
      <c r="I103" s="585"/>
      <c r="J103" s="585"/>
      <c r="K103" s="585"/>
      <c r="L103" s="585"/>
      <c r="M103" s="585"/>
      <c r="N103" s="585"/>
      <c r="O103" s="585"/>
      <c r="P103" s="585"/>
      <c r="Q103" s="585"/>
      <c r="R103" s="585"/>
      <c r="S103" s="585"/>
      <c r="T103" s="585"/>
    </row>
    <row r="104" spans="2:20" s="13" customFormat="1" ht="19" x14ac:dyDescent="0.3">
      <c r="B104" s="95"/>
      <c r="C104" s="580"/>
      <c r="D104" s="580"/>
      <c r="E104" s="580"/>
      <c r="F104" s="580"/>
      <c r="G104" s="580"/>
      <c r="H104" s="580"/>
      <c r="I104" s="580"/>
      <c r="J104" s="580"/>
      <c r="K104" s="580"/>
      <c r="L104" s="580"/>
      <c r="M104" s="580"/>
      <c r="N104" s="580"/>
      <c r="O104" s="580"/>
      <c r="P104" s="580"/>
      <c r="Q104" s="580"/>
      <c r="R104" s="580"/>
      <c r="S104" s="580"/>
      <c r="T104" s="580"/>
    </row>
    <row r="105" spans="2:20" s="13" customFormat="1" ht="19" x14ac:dyDescent="0.3">
      <c r="B105" s="566"/>
      <c r="C105" s="566"/>
      <c r="D105" s="566"/>
      <c r="E105" s="566"/>
      <c r="F105" s="566"/>
      <c r="G105" s="566"/>
      <c r="H105" s="566"/>
      <c r="I105" s="566"/>
      <c r="J105" s="566"/>
      <c r="K105" s="566"/>
      <c r="L105" s="566"/>
      <c r="M105" s="566"/>
      <c r="N105" s="566"/>
      <c r="O105" s="566"/>
      <c r="P105" s="566"/>
      <c r="Q105" s="566"/>
      <c r="R105" s="566"/>
      <c r="S105" s="566"/>
      <c r="T105" s="566"/>
    </row>
    <row r="106" spans="2:20" s="13" customFormat="1" ht="19" x14ac:dyDescent="0.3">
      <c r="B106" s="33"/>
      <c r="C106" s="33"/>
      <c r="D106" s="33"/>
      <c r="E106" s="33"/>
      <c r="F106" s="33"/>
      <c r="G106" s="33"/>
      <c r="H106" s="33"/>
      <c r="I106" s="33"/>
      <c r="J106" s="33"/>
      <c r="K106" s="33"/>
      <c r="L106" s="33"/>
      <c r="M106" s="33"/>
      <c r="N106" s="33"/>
      <c r="O106" s="33"/>
      <c r="P106" s="33"/>
      <c r="Q106" s="33"/>
      <c r="R106" s="33"/>
      <c r="S106" s="33"/>
      <c r="T106" s="33"/>
    </row>
    <row r="107" spans="2:20" s="13" customFormat="1" ht="19" x14ac:dyDescent="0.3">
      <c r="B107" s="580"/>
      <c r="C107" s="566"/>
      <c r="D107" s="566"/>
      <c r="E107" s="566"/>
      <c r="F107" s="566"/>
      <c r="G107" s="566"/>
      <c r="H107" s="566"/>
      <c r="I107" s="566"/>
      <c r="J107" s="566"/>
      <c r="K107" s="566"/>
      <c r="L107" s="566"/>
      <c r="M107" s="566"/>
      <c r="N107" s="566"/>
      <c r="O107" s="566"/>
      <c r="P107" s="566"/>
      <c r="Q107" s="566"/>
      <c r="R107" s="566"/>
      <c r="S107" s="566"/>
      <c r="T107" s="566"/>
    </row>
  </sheetData>
  <mergeCells count="104">
    <mergeCell ref="B79:T79"/>
    <mergeCell ref="B80:T80"/>
    <mergeCell ref="Q56:Q57"/>
    <mergeCell ref="F40:G40"/>
    <mergeCell ref="F22:G22"/>
    <mergeCell ref="B44:C45"/>
    <mergeCell ref="F44:G45"/>
    <mergeCell ref="H44:H45"/>
    <mergeCell ref="I44:I45"/>
    <mergeCell ref="J44:J45"/>
    <mergeCell ref="B46:C47"/>
    <mergeCell ref="B48:C49"/>
    <mergeCell ref="B50:C51"/>
    <mergeCell ref="B56:E57"/>
    <mergeCell ref="B67:T67"/>
    <mergeCell ref="B68:T68"/>
    <mergeCell ref="B71:T71"/>
    <mergeCell ref="B72:T72"/>
    <mergeCell ref="B73:T73"/>
    <mergeCell ref="B74:T74"/>
    <mergeCell ref="B75:T75"/>
    <mergeCell ref="B77:T77"/>
    <mergeCell ref="B78:T78"/>
    <mergeCell ref="B58:E58"/>
    <mergeCell ref="F58:G58"/>
    <mergeCell ref="B59:E59"/>
    <mergeCell ref="F59:G59"/>
    <mergeCell ref="B60:E60"/>
    <mergeCell ref="F60:G60"/>
    <mergeCell ref="B61:E61"/>
    <mergeCell ref="F61:G61"/>
    <mergeCell ref="F62:G62"/>
    <mergeCell ref="D50:E50"/>
    <mergeCell ref="F50:G50"/>
    <mergeCell ref="D51:E51"/>
    <mergeCell ref="F51:G51"/>
    <mergeCell ref="F52:G52"/>
    <mergeCell ref="K56:N56"/>
    <mergeCell ref="O56:P56"/>
    <mergeCell ref="F56:G57"/>
    <mergeCell ref="H56:H57"/>
    <mergeCell ref="I56:I57"/>
    <mergeCell ref="J56:J57"/>
    <mergeCell ref="D45:E45"/>
    <mergeCell ref="D46:E46"/>
    <mergeCell ref="F46:G46"/>
    <mergeCell ref="D47:E47"/>
    <mergeCell ref="F47:G47"/>
    <mergeCell ref="D48:E48"/>
    <mergeCell ref="F48:G48"/>
    <mergeCell ref="D49:E49"/>
    <mergeCell ref="F49:G49"/>
    <mergeCell ref="F29:G29"/>
    <mergeCell ref="F30:G30"/>
    <mergeCell ref="F31:G31"/>
    <mergeCell ref="F32:G32"/>
    <mergeCell ref="F33:G33"/>
    <mergeCell ref="F39:G39"/>
    <mergeCell ref="F42:G42"/>
    <mergeCell ref="K44:L44"/>
    <mergeCell ref="M44:N44"/>
    <mergeCell ref="F34:G34"/>
    <mergeCell ref="F35:G35"/>
    <mergeCell ref="F36:G36"/>
    <mergeCell ref="F37:G37"/>
    <mergeCell ref="F38:G38"/>
    <mergeCell ref="F41:G41"/>
    <mergeCell ref="F15:G15"/>
    <mergeCell ref="F16:G16"/>
    <mergeCell ref="F27:G27"/>
    <mergeCell ref="F28:G28"/>
    <mergeCell ref="F17:G17"/>
    <mergeCell ref="F18:G18"/>
    <mergeCell ref="F19:G19"/>
    <mergeCell ref="F20:G20"/>
    <mergeCell ref="F21:G21"/>
    <mergeCell ref="F23:G23"/>
    <mergeCell ref="F24:G24"/>
    <mergeCell ref="F25:G25"/>
    <mergeCell ref="F26:G26"/>
    <mergeCell ref="B81:T81"/>
    <mergeCell ref="B83:T83"/>
    <mergeCell ref="B85:T85"/>
    <mergeCell ref="M3:N3"/>
    <mergeCell ref="K6:L6"/>
    <mergeCell ref="M6:N6"/>
    <mergeCell ref="D7:E7"/>
    <mergeCell ref="F8:G8"/>
    <mergeCell ref="A3:D3"/>
    <mergeCell ref="E3:F3"/>
    <mergeCell ref="G3:H3"/>
    <mergeCell ref="I3:J3"/>
    <mergeCell ref="K3:L3"/>
    <mergeCell ref="B6:C7"/>
    <mergeCell ref="F6:G7"/>
    <mergeCell ref="H6:H7"/>
    <mergeCell ref="I6:I7"/>
    <mergeCell ref="J6:J7"/>
    <mergeCell ref="F9:G9"/>
    <mergeCell ref="F10:G10"/>
    <mergeCell ref="F11:G11"/>
    <mergeCell ref="F12:G12"/>
    <mergeCell ref="F13:G13"/>
    <mergeCell ref="F14:G14"/>
  </mergeCells>
  <phoneticPr fontId="2"/>
  <printOptions horizontalCentered="1"/>
  <pageMargins left="0.59055118110236227" right="0.23622047244094491" top="0.98425196850393704" bottom="0.51181102362204722" header="0.51181102362204722" footer="0.51181102362204722"/>
  <pageSetup paperSize="9" scale="54" fitToHeight="0" orientation="landscape" r:id="rId1"/>
  <headerFooter alignWithMargins="0"/>
  <rowBreaks count="2" manualBreakCount="2">
    <brk id="54" max="20" man="1"/>
    <brk id="85" max="20" man="1"/>
  </rowBreaks>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8" tint="0.39997558519241921"/>
    <pageSetUpPr fitToPage="1"/>
  </sheetPr>
  <dimension ref="A1:G7"/>
  <sheetViews>
    <sheetView view="pageBreakPreview" zoomScale="85" zoomScaleNormal="40" zoomScaleSheetLayoutView="85" workbookViewId="0">
      <selection activeCell="A5" sqref="A5:F6"/>
    </sheetView>
  </sheetViews>
  <sheetFormatPr defaultRowHeight="13" x14ac:dyDescent="0.2"/>
  <cols>
    <col min="1" max="1" width="108.90625" customWidth="1"/>
    <col min="2" max="2" width="5.6328125" bestFit="1" customWidth="1"/>
    <col min="3" max="3" width="12.26953125" customWidth="1"/>
    <col min="4" max="4" width="4.6328125" bestFit="1" customWidth="1"/>
    <col min="5" max="5" width="5.6328125" bestFit="1" customWidth="1"/>
    <col min="6" max="6" width="82.7265625" customWidth="1"/>
    <col min="7" max="7" width="3.08984375" customWidth="1"/>
  </cols>
  <sheetData>
    <row r="1" spans="1:7" ht="19" x14ac:dyDescent="0.3">
      <c r="A1" s="13" t="s">
        <v>147</v>
      </c>
      <c r="B1" s="70"/>
      <c r="C1" s="70"/>
      <c r="D1" s="70"/>
      <c r="G1" s="245" t="s">
        <v>465</v>
      </c>
    </row>
    <row r="2" spans="1:7" ht="13.5" customHeight="1" x14ac:dyDescent="0.3">
      <c r="A2" s="13"/>
      <c r="B2" s="70"/>
      <c r="C2" s="70"/>
      <c r="D2" s="70"/>
    </row>
    <row r="3" spans="1:7" ht="42" customHeight="1" x14ac:dyDescent="0.2">
      <c r="A3" s="448" t="s">
        <v>54</v>
      </c>
      <c r="B3" s="37" t="s">
        <v>150</v>
      </c>
      <c r="C3" s="50" t="s">
        <v>297</v>
      </c>
      <c r="D3" s="14" t="s">
        <v>156</v>
      </c>
      <c r="E3" s="37" t="s">
        <v>90</v>
      </c>
      <c r="F3" s="452" t="s">
        <v>251</v>
      </c>
    </row>
    <row r="4" spans="1:7" ht="13.5" customHeight="1" x14ac:dyDescent="0.2">
      <c r="A4" s="12"/>
      <c r="B4" s="12"/>
      <c r="C4" s="12"/>
      <c r="D4" s="12"/>
      <c r="E4" s="12"/>
      <c r="F4" s="12"/>
    </row>
    <row r="5" spans="1:7" ht="390" customHeight="1" x14ac:dyDescent="0.2">
      <c r="A5" s="1040"/>
      <c r="B5" s="1041"/>
      <c r="C5" s="1041"/>
      <c r="D5" s="1041"/>
      <c r="E5" s="1041"/>
      <c r="F5" s="1042"/>
    </row>
    <row r="6" spans="1:7" ht="377.25" customHeight="1" x14ac:dyDescent="0.2">
      <c r="A6" s="1043"/>
      <c r="B6" s="1044"/>
      <c r="C6" s="1044"/>
      <c r="D6" s="1044"/>
      <c r="E6" s="1044"/>
      <c r="F6" s="1045"/>
    </row>
    <row r="7" spans="1:7" ht="21.75" customHeight="1" x14ac:dyDescent="0.3">
      <c r="F7" s="320"/>
    </row>
  </sheetData>
  <mergeCells count="1">
    <mergeCell ref="A5:F6"/>
  </mergeCells>
  <phoneticPr fontId="2"/>
  <pageMargins left="0.78740157480314965" right="0.43307086614173229" top="0.98425196850393704" bottom="0.70866141732283472" header="0.51181102362204722" footer="0.51181102362204722"/>
  <pageSetup paperSize="9" scale="57" orientation="landscape"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8" tint="0.39997558519241921"/>
    <pageSetUpPr fitToPage="1"/>
  </sheetPr>
  <dimension ref="A1:J28"/>
  <sheetViews>
    <sheetView view="pageBreakPreview" topLeftCell="A11" zoomScale="70" zoomScaleNormal="85" zoomScaleSheetLayoutView="70" workbookViewId="0">
      <selection activeCell="E12" sqref="E12"/>
    </sheetView>
  </sheetViews>
  <sheetFormatPr defaultRowHeight="13" x14ac:dyDescent="0.2"/>
  <cols>
    <col min="1" max="1" width="8.6328125" customWidth="1"/>
    <col min="2" max="2" width="85.36328125" customWidth="1"/>
    <col min="3" max="3" width="10.6328125" customWidth="1"/>
    <col min="4" max="4" width="30.6328125" customWidth="1"/>
    <col min="5" max="5" width="12.6328125" customWidth="1"/>
    <col min="6" max="6" width="18.6328125" customWidth="1"/>
    <col min="7" max="7" width="15.6328125" customWidth="1"/>
    <col min="8" max="8" width="4.6328125" customWidth="1"/>
    <col min="9" max="9" width="18.6328125" customWidth="1"/>
    <col min="10" max="10" width="15.6328125" customWidth="1"/>
    <col min="11" max="11" width="3.08984375" customWidth="1"/>
  </cols>
  <sheetData>
    <row r="1" spans="1:10" ht="14" x14ac:dyDescent="0.2">
      <c r="J1" s="245" t="s">
        <v>529</v>
      </c>
    </row>
    <row r="2" spans="1:10" ht="23.5" x14ac:dyDescent="0.2">
      <c r="A2" s="1046" t="s">
        <v>177</v>
      </c>
      <c r="B2" s="678"/>
      <c r="C2" s="678"/>
      <c r="D2" s="678"/>
      <c r="E2" s="678"/>
      <c r="F2" s="678"/>
      <c r="G2" s="678"/>
      <c r="H2" s="678"/>
      <c r="I2" s="678"/>
      <c r="J2" s="1047"/>
    </row>
    <row r="3" spans="1:10" ht="12" customHeight="1" x14ac:dyDescent="0.2">
      <c r="A3" s="454"/>
      <c r="B3" s="45"/>
      <c r="C3" s="45"/>
      <c r="D3" s="45"/>
      <c r="E3" s="45"/>
      <c r="F3" s="45"/>
      <c r="G3" s="45"/>
      <c r="H3" s="45"/>
      <c r="I3" s="45"/>
      <c r="J3" s="45"/>
    </row>
    <row r="4" spans="1:10" ht="24" customHeight="1" x14ac:dyDescent="0.2">
      <c r="A4" s="1050" t="s">
        <v>157</v>
      </c>
      <c r="B4" s="1054" t="str">
        <f>'2.目標'!B8</f>
        <v>大目標：　××地域の中心にふさわしい活気に満ちあふれた魅力ある都心の実現
　　目標１：四季を通して快適に歩ける空間の創出による都心の回遊性向上
　　目標２：魅力ある滞留空間・交流拠点の創出
　　目標３：官民一体となった賑わいのある歩行者空間の創出</v>
      </c>
      <c r="C4" s="1058" t="s">
        <v>160</v>
      </c>
      <c r="D4" s="456" t="str">
        <f>'2.目標'!B48</f>
        <v>歩行者交通量</v>
      </c>
      <c r="E4" s="460" t="str">
        <f>"("&amp;'2.目標'!$E48&amp;")"</f>
        <v>(人／12時間)</v>
      </c>
      <c r="F4" s="464" t="str">
        <f>'2.目標'!$R48</f>
        <v>●●人/12時間（休日）</v>
      </c>
      <c r="G4" s="468" t="str">
        <f>"("&amp;'2.目標'!$T48&amp;")"</f>
        <v>(R○年度)</v>
      </c>
      <c r="H4" s="472" t="s">
        <v>161</v>
      </c>
      <c r="I4" s="476" t="str">
        <f>'2.目標'!$U48</f>
        <v>●●人/12時間（休日）</v>
      </c>
      <c r="J4" s="480" t="str">
        <f>"("&amp;'2.目標'!$W48&amp;")"</f>
        <v>(R○年度)</v>
      </c>
    </row>
    <row r="5" spans="1:10" ht="24" customHeight="1" x14ac:dyDescent="0.2">
      <c r="A5" s="1051"/>
      <c r="B5" s="1055"/>
      <c r="C5" s="1059"/>
      <c r="D5" s="457" t="str">
        <f>'2.目標'!B49</f>
        <v>地価変動率</v>
      </c>
      <c r="E5" s="461" t="str">
        <f>"("&amp;'2.目標'!$E49&amp;")"</f>
        <v>(％)</v>
      </c>
      <c r="F5" s="465" t="str">
        <f>'2.目標'!$R49</f>
        <v>●●％</v>
      </c>
      <c r="G5" s="469" t="str">
        <f>"("&amp;'2.目標'!$T49&amp;")"</f>
        <v>(R○年度)</v>
      </c>
      <c r="H5" s="473" t="s">
        <v>161</v>
      </c>
      <c r="I5" s="477" t="str">
        <f>'2.目標'!$U49</f>
        <v>●●％</v>
      </c>
      <c r="J5" s="481" t="str">
        <f>"("&amp;'2.目標'!$W49&amp;")"</f>
        <v>(Ｒ○年度)</v>
      </c>
    </row>
    <row r="6" spans="1:10" ht="24" customHeight="1" x14ac:dyDescent="0.2">
      <c r="A6" s="1052"/>
      <c r="B6" s="1056"/>
      <c r="C6" s="923"/>
      <c r="D6" s="457" t="str">
        <f>'2.目標'!B50</f>
        <v>歩行者空間の魅力度</v>
      </c>
      <c r="E6" s="461" t="str">
        <f>"("&amp;'2.目標'!$E50&amp;")"</f>
        <v>(％)</v>
      </c>
      <c r="F6" s="465" t="str">
        <f>'2.目標'!$R50</f>
        <v>●●％（休日）</v>
      </c>
      <c r="G6" s="469" t="str">
        <f>"("&amp;'2.目標'!$T50&amp;")"</f>
        <v>(R○年度)</v>
      </c>
      <c r="H6" s="473" t="s">
        <v>161</v>
      </c>
      <c r="I6" s="477" t="str">
        <f>'2.目標'!$U50</f>
        <v>●●％(休日）</v>
      </c>
      <c r="J6" s="481" t="str">
        <f>"("&amp;'2.目標'!$W50&amp;")"</f>
        <v>(R○年度)</v>
      </c>
    </row>
    <row r="7" spans="1:10" ht="24" customHeight="1" x14ac:dyDescent="0.2">
      <c r="A7" s="1052"/>
      <c r="B7" s="1056"/>
      <c r="C7" s="923"/>
      <c r="D7" s="458" t="str">
        <f>'2.目標'!B51</f>
        <v>滞留している人の数</v>
      </c>
      <c r="E7" s="462" t="str">
        <f>"("&amp;'2.目標'!$E51&amp;")"</f>
        <v>(人／12時間)</v>
      </c>
      <c r="F7" s="466" t="str">
        <f>'2.目標'!$R51</f>
        <v>●●人/12時間（休日）</v>
      </c>
      <c r="G7" s="470" t="str">
        <f>"("&amp;'2.目標'!$T51&amp;")"</f>
        <v>(R○年度)</v>
      </c>
      <c r="H7" s="474" t="s">
        <v>161</v>
      </c>
      <c r="I7" s="478" t="str">
        <f>'2.目標'!$U51</f>
        <v>●●人/12時間（休日）</v>
      </c>
      <c r="J7" s="482" t="str">
        <f>"("&amp;'2.目標'!$W51&amp;")"</f>
        <v>(R○年度)</v>
      </c>
    </row>
    <row r="8" spans="1:10" ht="24" customHeight="1" x14ac:dyDescent="0.2">
      <c r="A8" s="1053"/>
      <c r="B8" s="1057"/>
      <c r="C8" s="1060"/>
      <c r="D8" s="459" t="str">
        <f>'2.目標'!B52</f>
        <v>居住誘導区域の世帯数</v>
      </c>
      <c r="E8" s="463" t="str">
        <f>"("&amp;'2.目標'!$E52&amp;")"</f>
        <v>(世帯)</v>
      </c>
      <c r="F8" s="467" t="str">
        <f>'2.目標'!$R52</f>
        <v>●●世帯</v>
      </c>
      <c r="G8" s="471" t="str">
        <f>"("&amp;'2.目標'!$T52&amp;")"</f>
        <v>(R○年度)</v>
      </c>
      <c r="H8" s="475" t="s">
        <v>161</v>
      </c>
      <c r="I8" s="479" t="str">
        <f>'2.目標'!$U52</f>
        <v>●●世帯</v>
      </c>
      <c r="J8" s="483" t="str">
        <f>"("&amp;'2.目標'!$W52&amp;")"</f>
        <v>(R○年度)</v>
      </c>
    </row>
    <row r="9" spans="1:10" ht="90" customHeight="1" x14ac:dyDescent="0.2">
      <c r="A9" s="449"/>
      <c r="B9" s="451"/>
      <c r="C9" s="451"/>
      <c r="D9" s="451"/>
      <c r="E9" s="451"/>
      <c r="F9" s="451"/>
      <c r="G9" s="451"/>
      <c r="H9" s="451"/>
      <c r="I9" s="451"/>
      <c r="J9" s="453"/>
    </row>
    <row r="10" spans="1:10" ht="90" customHeight="1" x14ac:dyDescent="0.2">
      <c r="A10" s="455"/>
      <c r="B10" s="48"/>
      <c r="C10" s="48"/>
      <c r="D10" s="48"/>
      <c r="E10" s="48"/>
      <c r="F10" s="48"/>
      <c r="G10" s="48"/>
      <c r="H10" s="48"/>
      <c r="I10" s="48"/>
      <c r="J10" s="484"/>
    </row>
    <row r="11" spans="1:10" ht="90" customHeight="1" x14ac:dyDescent="0.2">
      <c r="A11" s="455"/>
      <c r="B11" s="48"/>
      <c r="C11" s="48"/>
      <c r="D11" s="48"/>
      <c r="E11" s="48"/>
      <c r="F11" s="48"/>
      <c r="G11" s="48"/>
      <c r="H11" s="48"/>
      <c r="I11" s="48"/>
      <c r="J11" s="484"/>
    </row>
    <row r="12" spans="1:10" ht="90" customHeight="1" x14ac:dyDescent="0.2">
      <c r="A12" s="455"/>
      <c r="B12" s="48"/>
      <c r="C12" s="48"/>
      <c r="D12" s="48"/>
      <c r="E12" s="48"/>
      <c r="F12" s="48"/>
      <c r="G12" s="48"/>
      <c r="H12" s="48"/>
      <c r="I12" s="48"/>
      <c r="J12" s="484"/>
    </row>
    <row r="13" spans="1:10" ht="90" customHeight="1" x14ac:dyDescent="0.2">
      <c r="A13" s="455"/>
      <c r="B13" s="48"/>
      <c r="C13" s="48"/>
      <c r="D13" s="48"/>
      <c r="E13" s="48"/>
      <c r="F13" s="48"/>
      <c r="G13" s="48"/>
      <c r="H13" s="48"/>
      <c r="I13" s="48"/>
      <c r="J13" s="484"/>
    </row>
    <row r="14" spans="1:10" ht="90" customHeight="1" x14ac:dyDescent="0.2">
      <c r="A14" s="455"/>
      <c r="C14" s="48"/>
      <c r="D14" s="48"/>
      <c r="E14" s="48"/>
      <c r="F14" s="48"/>
      <c r="G14" s="48"/>
      <c r="H14" s="48"/>
      <c r="I14" s="48"/>
      <c r="J14" s="484"/>
    </row>
    <row r="15" spans="1:10" ht="90" customHeight="1" x14ac:dyDescent="0.2">
      <c r="A15" s="455"/>
      <c r="B15" s="48"/>
      <c r="C15" s="48"/>
      <c r="D15" s="48"/>
      <c r="E15" s="48"/>
      <c r="F15" s="48"/>
      <c r="G15" s="48"/>
      <c r="H15" s="48"/>
      <c r="I15" s="48"/>
      <c r="J15" s="484"/>
    </row>
    <row r="16" spans="1:10" ht="90" customHeight="1" x14ac:dyDescent="0.2">
      <c r="A16" s="450"/>
      <c r="B16" s="353"/>
      <c r="C16" s="353"/>
      <c r="D16" s="353"/>
      <c r="E16" s="353"/>
      <c r="F16" s="353"/>
      <c r="G16" s="353"/>
      <c r="H16" s="353"/>
      <c r="I16" s="353"/>
      <c r="J16" s="485"/>
    </row>
    <row r="17" spans="1:10" ht="24" customHeight="1" x14ac:dyDescent="0.3">
      <c r="A17" s="48"/>
      <c r="B17" s="48"/>
      <c r="C17" s="48"/>
      <c r="D17" s="48"/>
      <c r="E17" s="48"/>
      <c r="F17" s="48"/>
      <c r="G17" s="48"/>
      <c r="H17" s="48"/>
      <c r="I17" s="48"/>
      <c r="J17" s="486"/>
    </row>
    <row r="18" spans="1:10" ht="24" customHeight="1" x14ac:dyDescent="0.2">
      <c r="A18" s="95" t="s">
        <v>166</v>
      </c>
      <c r="B18" s="48"/>
      <c r="C18" s="48"/>
      <c r="D18" s="48"/>
      <c r="E18" s="48"/>
      <c r="F18" s="48"/>
      <c r="G18" s="48"/>
      <c r="H18" s="48"/>
      <c r="I18" s="48"/>
      <c r="J18" s="68"/>
    </row>
    <row r="19" spans="1:10" s="13" customFormat="1" ht="21" customHeight="1" x14ac:dyDescent="0.3">
      <c r="A19" s="13" t="s">
        <v>127</v>
      </c>
    </row>
    <row r="20" spans="1:10" s="13" customFormat="1" ht="21" customHeight="1" x14ac:dyDescent="0.3"/>
    <row r="21" spans="1:10" s="13" customFormat="1" ht="21" customHeight="1" x14ac:dyDescent="0.3">
      <c r="A21" s="710" t="s">
        <v>167</v>
      </c>
      <c r="B21" s="710"/>
      <c r="C21" s="710"/>
      <c r="D21" s="710"/>
      <c r="E21" s="710"/>
      <c r="F21" s="710"/>
      <c r="G21" s="710"/>
      <c r="H21" s="710"/>
      <c r="I21" s="710"/>
      <c r="J21" s="710"/>
    </row>
    <row r="22" spans="1:10" s="13" customFormat="1" ht="21" customHeight="1" x14ac:dyDescent="0.3">
      <c r="A22" s="710" t="s">
        <v>171</v>
      </c>
      <c r="B22" s="710"/>
      <c r="C22" s="710"/>
      <c r="D22" s="710"/>
      <c r="E22" s="710"/>
      <c r="F22" s="710"/>
      <c r="G22" s="710"/>
      <c r="H22" s="710"/>
      <c r="I22" s="710"/>
      <c r="J22" s="710"/>
    </row>
    <row r="23" spans="1:10" s="13" customFormat="1" ht="21" customHeight="1" x14ac:dyDescent="0.3">
      <c r="A23" s="710" t="s">
        <v>173</v>
      </c>
      <c r="B23" s="710"/>
      <c r="C23" s="710"/>
      <c r="D23" s="710"/>
      <c r="E23" s="710"/>
      <c r="F23" s="710"/>
      <c r="G23" s="710"/>
      <c r="H23" s="710"/>
      <c r="I23" s="710"/>
      <c r="J23" s="710"/>
    </row>
    <row r="24" spans="1:10" s="13" customFormat="1" ht="21" customHeight="1" x14ac:dyDescent="0.3">
      <c r="A24" s="710" t="s">
        <v>3</v>
      </c>
      <c r="B24" s="710"/>
      <c r="C24" s="710"/>
      <c r="D24" s="710"/>
      <c r="E24" s="710"/>
      <c r="F24" s="710"/>
      <c r="G24" s="710"/>
      <c r="H24" s="710"/>
      <c r="I24" s="710"/>
      <c r="J24" s="710"/>
    </row>
    <row r="25" spans="1:10" s="13" customFormat="1" ht="21" customHeight="1" x14ac:dyDescent="0.3"/>
    <row r="26" spans="1:10" ht="21" customHeight="1" x14ac:dyDescent="0.2"/>
    <row r="27" spans="1:10" ht="21" customHeight="1" x14ac:dyDescent="0.2">
      <c r="A27" s="710" t="s">
        <v>13</v>
      </c>
      <c r="B27" s="717"/>
      <c r="C27" s="717"/>
      <c r="D27" s="717"/>
      <c r="E27" s="717"/>
      <c r="F27" s="717"/>
      <c r="G27" s="717"/>
      <c r="H27" s="717"/>
      <c r="I27" s="717"/>
      <c r="J27" s="717"/>
    </row>
    <row r="28" spans="1:10" ht="21.75" customHeight="1" x14ac:dyDescent="0.2">
      <c r="A28" s="1048"/>
      <c r="B28" s="1049"/>
      <c r="C28" s="1049"/>
      <c r="D28" s="1049"/>
      <c r="E28" s="1049"/>
      <c r="F28" s="1049"/>
      <c r="G28" s="1049"/>
      <c r="H28" s="1049"/>
      <c r="I28" s="1049"/>
      <c r="J28" s="1049"/>
    </row>
  </sheetData>
  <mergeCells count="10">
    <mergeCell ref="A27:J27"/>
    <mergeCell ref="A28:J28"/>
    <mergeCell ref="A4:A8"/>
    <mergeCell ref="B4:B8"/>
    <mergeCell ref="C4:C8"/>
    <mergeCell ref="A2:J2"/>
    <mergeCell ref="A21:J21"/>
    <mergeCell ref="A22:J22"/>
    <mergeCell ref="A23:J23"/>
    <mergeCell ref="A24:J24"/>
  </mergeCells>
  <phoneticPr fontId="2"/>
  <pageMargins left="0.78740157480314965" right="0.43307086614173229" top="0.98425196850393704" bottom="0.70866141732283472" header="0.51181102362204722" footer="0.51181102362204722"/>
  <pageSetup paperSize="9" scale="55"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pageSetUpPr fitToPage="1"/>
  </sheetPr>
  <dimension ref="A1:U80"/>
  <sheetViews>
    <sheetView view="pageBreakPreview" zoomScale="80" zoomScaleNormal="60" zoomScaleSheetLayoutView="80" workbookViewId="0">
      <selection activeCell="B36" sqref="B36"/>
    </sheetView>
  </sheetViews>
  <sheetFormatPr defaultColWidth="9" defaultRowHeight="13" x14ac:dyDescent="0.2"/>
  <cols>
    <col min="1" max="1" width="3.6328125" style="12" customWidth="1"/>
    <col min="2" max="2" width="3.26953125" style="12" customWidth="1"/>
    <col min="3" max="3" width="15.453125" style="12" customWidth="1"/>
    <col min="4" max="4" width="12.6328125" style="12" customWidth="1"/>
    <col min="5" max="5" width="14.26953125" style="12" customWidth="1"/>
    <col min="6" max="7" width="17.6328125" style="12" customWidth="1"/>
    <col min="8" max="8" width="12" style="12" customWidth="1"/>
    <col min="9" max="9" width="12.7265625" style="12" customWidth="1"/>
    <col min="10" max="14" width="12.6328125" style="12" customWidth="1"/>
    <col min="15" max="16" width="15.36328125" style="12" bestFit="1" customWidth="1"/>
    <col min="17" max="17" width="12.6328125" style="12" customWidth="1"/>
    <col min="18" max="18" width="14" style="12" customWidth="1"/>
    <col min="19" max="19" width="10.6328125" style="12" customWidth="1"/>
    <col min="20" max="20" width="12.6328125" style="12" customWidth="1"/>
    <col min="21" max="21" width="5.6328125" style="12" customWidth="1"/>
    <col min="22" max="16384" width="9" style="12"/>
  </cols>
  <sheetData>
    <row r="1" spans="1:21" ht="19" x14ac:dyDescent="0.3">
      <c r="A1" s="76" t="s">
        <v>585</v>
      </c>
      <c r="U1" s="57" t="s">
        <v>583</v>
      </c>
    </row>
    <row r="2" spans="1:21" ht="13.5" thickBot="1" x14ac:dyDescent="0.25">
      <c r="S2" s="1"/>
    </row>
    <row r="3" spans="1:21" ht="21" customHeight="1" thickBot="1" x14ac:dyDescent="0.25">
      <c r="A3" s="772" t="s">
        <v>187</v>
      </c>
      <c r="B3" s="773"/>
      <c r="C3" s="773"/>
      <c r="D3" s="774"/>
      <c r="E3" s="775">
        <f>IF(S47&gt;0,S48,S37)</f>
        <v>0</v>
      </c>
      <c r="F3" s="776"/>
      <c r="G3" s="777" t="s">
        <v>128</v>
      </c>
      <c r="H3" s="778"/>
      <c r="I3" s="779"/>
      <c r="J3" s="780"/>
      <c r="K3" s="777" t="s">
        <v>391</v>
      </c>
      <c r="L3" s="778"/>
      <c r="M3" s="781" t="e">
        <f>ROUND(I3/E3,3)</f>
        <v>#DIV/0!</v>
      </c>
      <c r="N3" s="782"/>
    </row>
    <row r="4" spans="1:21" ht="13.5" thickBot="1" x14ac:dyDescent="0.25">
      <c r="S4" s="193" t="s">
        <v>393</v>
      </c>
    </row>
    <row r="5" spans="1:21" x14ac:dyDescent="0.2">
      <c r="A5" s="77" t="s">
        <v>386</v>
      </c>
      <c r="B5" s="26"/>
      <c r="C5" s="26"/>
      <c r="D5" s="26"/>
      <c r="E5" s="26"/>
      <c r="F5" s="25"/>
      <c r="G5" s="25"/>
      <c r="H5" s="25"/>
      <c r="I5" s="25"/>
      <c r="J5" s="25"/>
      <c r="K5" s="25"/>
      <c r="L5" s="25"/>
      <c r="M5" s="25"/>
      <c r="N5" s="25"/>
      <c r="O5" s="25"/>
      <c r="P5" s="25"/>
      <c r="Q5" s="25"/>
      <c r="R5" s="25"/>
      <c r="S5" s="25"/>
      <c r="T5" s="177"/>
    </row>
    <row r="6" spans="1:21" x14ac:dyDescent="0.2">
      <c r="A6" s="18"/>
      <c r="B6" s="711" t="s">
        <v>0</v>
      </c>
      <c r="C6" s="712"/>
      <c r="D6" s="35"/>
      <c r="E6" s="112"/>
      <c r="F6" s="711" t="s">
        <v>2</v>
      </c>
      <c r="G6" s="715"/>
      <c r="H6" s="836" t="s">
        <v>29</v>
      </c>
      <c r="I6" s="711" t="s">
        <v>394</v>
      </c>
      <c r="J6" s="836" t="s">
        <v>84</v>
      </c>
      <c r="K6" s="783" t="s">
        <v>396</v>
      </c>
      <c r="L6" s="784"/>
      <c r="M6" s="783" t="s">
        <v>397</v>
      </c>
      <c r="N6" s="784"/>
      <c r="O6" s="152" t="s">
        <v>398</v>
      </c>
      <c r="P6" s="165" t="s">
        <v>399</v>
      </c>
      <c r="Q6" s="171"/>
      <c r="R6" s="184"/>
      <c r="S6" s="152" t="s">
        <v>70</v>
      </c>
      <c r="T6" s="206" t="s">
        <v>400</v>
      </c>
    </row>
    <row r="7" spans="1:21" x14ac:dyDescent="0.2">
      <c r="A7" s="18"/>
      <c r="B7" s="713"/>
      <c r="C7" s="714"/>
      <c r="D7" s="796" t="s">
        <v>20</v>
      </c>
      <c r="E7" s="797"/>
      <c r="F7" s="713"/>
      <c r="G7" s="716"/>
      <c r="H7" s="829"/>
      <c r="I7" s="713"/>
      <c r="J7" s="829"/>
      <c r="K7" s="144" t="s">
        <v>81</v>
      </c>
      <c r="L7" s="144" t="s">
        <v>86</v>
      </c>
      <c r="M7" s="144" t="s">
        <v>81</v>
      </c>
      <c r="N7" s="144" t="s">
        <v>86</v>
      </c>
      <c r="O7" s="153" t="s">
        <v>88</v>
      </c>
      <c r="P7" s="166" t="s">
        <v>88</v>
      </c>
      <c r="Q7" s="172" t="s">
        <v>401</v>
      </c>
      <c r="R7" s="172" t="s">
        <v>80</v>
      </c>
      <c r="S7" s="153" t="s">
        <v>94</v>
      </c>
      <c r="T7" s="207" t="s">
        <v>402</v>
      </c>
    </row>
    <row r="8" spans="1:21" ht="16.5" customHeight="1" x14ac:dyDescent="0.2">
      <c r="A8" s="18"/>
      <c r="B8" s="211" t="s">
        <v>87</v>
      </c>
      <c r="C8" s="212"/>
      <c r="D8" s="212"/>
      <c r="E8" s="214"/>
      <c r="F8" s="791" t="s">
        <v>404</v>
      </c>
      <c r="G8" s="792"/>
      <c r="H8" s="122" t="s">
        <v>91</v>
      </c>
      <c r="I8" s="134" t="s">
        <v>313</v>
      </c>
      <c r="J8" s="122" t="s">
        <v>175</v>
      </c>
      <c r="K8" s="122"/>
      <c r="L8" s="122"/>
      <c r="M8" s="122" t="s">
        <v>620</v>
      </c>
      <c r="N8" s="122" t="s">
        <v>621</v>
      </c>
      <c r="O8" s="154"/>
      <c r="P8" s="167"/>
      <c r="Q8" s="154"/>
      <c r="R8" s="167"/>
      <c r="S8" s="194"/>
      <c r="T8" s="646">
        <v>1.5</v>
      </c>
    </row>
    <row r="9" spans="1:21" s="75" customFormat="1" ht="16.5" customHeight="1" x14ac:dyDescent="0.2">
      <c r="A9" s="78"/>
      <c r="B9" s="89" t="s">
        <v>35</v>
      </c>
      <c r="C9" s="105"/>
      <c r="D9" s="105"/>
      <c r="E9" s="113"/>
      <c r="F9" s="718" t="s">
        <v>406</v>
      </c>
      <c r="G9" s="790"/>
      <c r="H9" s="123" t="s">
        <v>246</v>
      </c>
      <c r="I9" s="134" t="s">
        <v>313</v>
      </c>
      <c r="J9" s="122" t="s">
        <v>136</v>
      </c>
      <c r="K9" s="123"/>
      <c r="L9" s="123"/>
      <c r="M9" s="122" t="s">
        <v>620</v>
      </c>
      <c r="N9" s="122" t="s">
        <v>621</v>
      </c>
      <c r="O9" s="154"/>
      <c r="P9" s="167"/>
      <c r="Q9" s="154"/>
      <c r="R9" s="167"/>
      <c r="S9" s="154"/>
      <c r="T9" s="646" t="s">
        <v>97</v>
      </c>
    </row>
    <row r="10" spans="1:21" ht="16.5" customHeight="1" x14ac:dyDescent="0.2">
      <c r="A10" s="18"/>
      <c r="B10" s="89" t="s">
        <v>366</v>
      </c>
      <c r="C10" s="105"/>
      <c r="D10" s="105"/>
      <c r="E10" s="113"/>
      <c r="F10" s="718"/>
      <c r="G10" s="790"/>
      <c r="H10" s="123"/>
      <c r="I10" s="134"/>
      <c r="J10" s="122"/>
      <c r="K10" s="123"/>
      <c r="L10" s="123"/>
      <c r="M10" s="123"/>
      <c r="N10" s="123"/>
      <c r="O10" s="154"/>
      <c r="P10" s="167"/>
      <c r="Q10" s="154"/>
      <c r="R10" s="167"/>
      <c r="S10" s="154"/>
      <c r="T10" s="646"/>
    </row>
    <row r="11" spans="1:21" ht="16.5" customHeight="1" x14ac:dyDescent="0.2">
      <c r="A11" s="18"/>
      <c r="B11" s="89" t="s">
        <v>407</v>
      </c>
      <c r="C11" s="105"/>
      <c r="D11" s="105"/>
      <c r="E11" s="113"/>
      <c r="F11" s="718"/>
      <c r="G11" s="790"/>
      <c r="H11" s="123"/>
      <c r="I11" s="134"/>
      <c r="J11" s="122"/>
      <c r="K11" s="123"/>
      <c r="L11" s="123"/>
      <c r="M11" s="123"/>
      <c r="N11" s="123"/>
      <c r="O11" s="154"/>
      <c r="P11" s="167"/>
      <c r="Q11" s="154"/>
      <c r="R11" s="167"/>
      <c r="S11" s="154"/>
      <c r="T11" s="646"/>
    </row>
    <row r="12" spans="1:21" ht="16.5" customHeight="1" x14ac:dyDescent="0.2">
      <c r="A12" s="18"/>
      <c r="B12" s="89" t="s">
        <v>375</v>
      </c>
      <c r="C12" s="105"/>
      <c r="D12" s="105"/>
      <c r="E12" s="113"/>
      <c r="F12" s="718"/>
      <c r="G12" s="790"/>
      <c r="H12" s="123"/>
      <c r="I12" s="134"/>
      <c r="J12" s="122"/>
      <c r="K12" s="123"/>
      <c r="L12" s="123"/>
      <c r="M12" s="123"/>
      <c r="N12" s="123"/>
      <c r="O12" s="154"/>
      <c r="P12" s="167"/>
      <c r="Q12" s="154"/>
      <c r="R12" s="167"/>
      <c r="S12" s="154"/>
      <c r="T12" s="646"/>
    </row>
    <row r="13" spans="1:21" ht="16.5" customHeight="1" x14ac:dyDescent="0.2">
      <c r="A13" s="18"/>
      <c r="B13" s="89" t="s">
        <v>408</v>
      </c>
      <c r="C13" s="105"/>
      <c r="D13" s="105"/>
      <c r="E13" s="113"/>
      <c r="F13" s="718"/>
      <c r="G13" s="790"/>
      <c r="H13" s="124"/>
      <c r="I13" s="31"/>
      <c r="J13" s="123"/>
      <c r="K13" s="123"/>
      <c r="L13" s="123"/>
      <c r="M13" s="123"/>
      <c r="N13" s="123"/>
      <c r="O13" s="155"/>
      <c r="P13" s="168"/>
      <c r="Q13" s="155"/>
      <c r="R13" s="168"/>
      <c r="S13" s="155"/>
      <c r="T13" s="647"/>
    </row>
    <row r="14" spans="1:21" ht="16.5" customHeight="1" x14ac:dyDescent="0.2">
      <c r="A14" s="18"/>
      <c r="B14" s="89" t="s">
        <v>410</v>
      </c>
      <c r="C14" s="105"/>
      <c r="D14" s="639" t="s">
        <v>611</v>
      </c>
      <c r="E14" s="113"/>
      <c r="F14" s="718" t="s">
        <v>607</v>
      </c>
      <c r="G14" s="790"/>
      <c r="H14" s="123" t="s">
        <v>246</v>
      </c>
      <c r="I14" s="134" t="s">
        <v>411</v>
      </c>
      <c r="J14" s="123"/>
      <c r="K14" s="123"/>
      <c r="L14" s="123"/>
      <c r="M14" s="123" t="s">
        <v>620</v>
      </c>
      <c r="N14" s="123" t="s">
        <v>621</v>
      </c>
      <c r="O14" s="154"/>
      <c r="P14" s="167"/>
      <c r="Q14" s="154"/>
      <c r="R14" s="167"/>
      <c r="S14" s="154"/>
      <c r="T14" s="646" t="s">
        <v>623</v>
      </c>
    </row>
    <row r="15" spans="1:21" ht="16.5" customHeight="1" x14ac:dyDescent="0.2">
      <c r="A15" s="18"/>
      <c r="B15" s="89" t="s">
        <v>82</v>
      </c>
      <c r="C15" s="105"/>
      <c r="D15" s="105"/>
      <c r="E15" s="113"/>
      <c r="F15" s="718"/>
      <c r="G15" s="790"/>
      <c r="H15" s="123"/>
      <c r="I15" s="134"/>
      <c r="J15" s="123"/>
      <c r="K15" s="123"/>
      <c r="L15" s="123"/>
      <c r="M15" s="123"/>
      <c r="N15" s="123"/>
      <c r="O15" s="154"/>
      <c r="P15" s="167"/>
      <c r="Q15" s="154"/>
      <c r="R15" s="167"/>
      <c r="S15" s="154"/>
      <c r="T15" s="646"/>
    </row>
    <row r="16" spans="1:21" ht="16.5" customHeight="1" x14ac:dyDescent="0.2">
      <c r="A16" s="18"/>
      <c r="B16" s="89" t="s">
        <v>414</v>
      </c>
      <c r="C16" s="105"/>
      <c r="D16" s="105" t="s">
        <v>416</v>
      </c>
      <c r="E16" s="113"/>
      <c r="F16" s="718"/>
      <c r="G16" s="790"/>
      <c r="H16" s="124"/>
      <c r="I16" s="31"/>
      <c r="J16" s="123"/>
      <c r="K16" s="123"/>
      <c r="L16" s="123"/>
      <c r="M16" s="123"/>
      <c r="N16" s="123"/>
      <c r="O16" s="155"/>
      <c r="P16" s="168"/>
      <c r="Q16" s="155"/>
      <c r="R16" s="168"/>
      <c r="S16" s="155"/>
      <c r="T16" s="647"/>
    </row>
    <row r="17" spans="1:20" ht="16.5" customHeight="1" x14ac:dyDescent="0.2">
      <c r="A17" s="18"/>
      <c r="B17" s="89"/>
      <c r="C17" s="105"/>
      <c r="D17" s="105" t="s">
        <v>417</v>
      </c>
      <c r="E17" s="113"/>
      <c r="F17" s="30"/>
      <c r="G17" s="121"/>
      <c r="H17" s="124"/>
      <c r="I17" s="215"/>
      <c r="J17" s="123"/>
      <c r="K17" s="123"/>
      <c r="L17" s="123"/>
      <c r="M17" s="123"/>
      <c r="N17" s="123"/>
      <c r="O17" s="154"/>
      <c r="P17" s="167"/>
      <c r="Q17" s="154"/>
      <c r="R17" s="167"/>
      <c r="S17" s="154"/>
      <c r="T17" s="646"/>
    </row>
    <row r="18" spans="1:20" ht="16.5" customHeight="1" x14ac:dyDescent="0.2">
      <c r="A18" s="18"/>
      <c r="B18" s="89"/>
      <c r="C18" s="105"/>
      <c r="D18" s="105" t="s">
        <v>418</v>
      </c>
      <c r="E18" s="113"/>
      <c r="F18" s="30"/>
      <c r="G18" s="121"/>
      <c r="H18" s="124"/>
      <c r="I18" s="215"/>
      <c r="J18" s="123"/>
      <c r="K18" s="123"/>
      <c r="L18" s="123"/>
      <c r="M18" s="123"/>
      <c r="N18" s="123"/>
      <c r="O18" s="154"/>
      <c r="P18" s="167"/>
      <c r="Q18" s="154"/>
      <c r="R18" s="167"/>
      <c r="S18" s="154"/>
      <c r="T18" s="646"/>
    </row>
    <row r="19" spans="1:20" ht="16.5" customHeight="1" x14ac:dyDescent="0.2">
      <c r="A19" s="18"/>
      <c r="B19" s="89"/>
      <c r="C19" s="105"/>
      <c r="D19" s="97" t="s">
        <v>542</v>
      </c>
      <c r="E19" s="113"/>
      <c r="F19" s="30"/>
      <c r="G19" s="121"/>
      <c r="H19" s="124"/>
      <c r="I19" s="215"/>
      <c r="J19" s="123"/>
      <c r="K19" s="123"/>
      <c r="L19" s="123"/>
      <c r="M19" s="123"/>
      <c r="N19" s="123"/>
      <c r="O19" s="154"/>
      <c r="P19" s="167"/>
      <c r="Q19" s="154"/>
      <c r="R19" s="167"/>
      <c r="S19" s="154"/>
      <c r="T19" s="646"/>
    </row>
    <row r="20" spans="1:20" ht="16.5" customHeight="1" x14ac:dyDescent="0.2">
      <c r="A20" s="18"/>
      <c r="B20" s="89"/>
      <c r="C20" s="105"/>
      <c r="D20" s="105" t="s">
        <v>419</v>
      </c>
      <c r="E20" s="113"/>
      <c r="F20" s="30"/>
      <c r="G20" s="121"/>
      <c r="H20" s="124"/>
      <c r="I20" s="215"/>
      <c r="J20" s="123"/>
      <c r="K20" s="123"/>
      <c r="L20" s="123"/>
      <c r="M20" s="123"/>
      <c r="N20" s="123"/>
      <c r="O20" s="154"/>
      <c r="P20" s="167"/>
      <c r="Q20" s="154"/>
      <c r="R20" s="167"/>
      <c r="S20" s="154"/>
      <c r="T20" s="646"/>
    </row>
    <row r="21" spans="1:20" ht="16.5" customHeight="1" x14ac:dyDescent="0.2">
      <c r="A21" s="18"/>
      <c r="B21" s="89"/>
      <c r="C21" s="105"/>
      <c r="D21" s="105" t="s">
        <v>268</v>
      </c>
      <c r="E21" s="113"/>
      <c r="F21" s="30"/>
      <c r="G21" s="121"/>
      <c r="H21" s="124"/>
      <c r="I21" s="215"/>
      <c r="J21" s="123"/>
      <c r="K21" s="123"/>
      <c r="L21" s="123"/>
      <c r="M21" s="123"/>
      <c r="N21" s="123"/>
      <c r="O21" s="154"/>
      <c r="P21" s="167"/>
      <c r="Q21" s="154"/>
      <c r="R21" s="167"/>
      <c r="S21" s="154"/>
      <c r="T21" s="646"/>
    </row>
    <row r="22" spans="1:20" s="75" customFormat="1" ht="16.5" customHeight="1" x14ac:dyDescent="0.2">
      <c r="A22" s="78"/>
      <c r="B22" s="89" t="s">
        <v>11</v>
      </c>
      <c r="C22" s="105"/>
      <c r="D22" s="639" t="s">
        <v>612</v>
      </c>
      <c r="E22" s="113"/>
      <c r="F22" s="718" t="s">
        <v>425</v>
      </c>
      <c r="G22" s="790"/>
      <c r="H22" s="123" t="s">
        <v>91</v>
      </c>
      <c r="I22" s="134" t="s">
        <v>313</v>
      </c>
      <c r="J22" s="123" t="s">
        <v>136</v>
      </c>
      <c r="K22" s="123"/>
      <c r="L22" s="123"/>
      <c r="M22" s="123" t="s">
        <v>622</v>
      </c>
      <c r="N22" s="123" t="s">
        <v>621</v>
      </c>
      <c r="O22" s="154"/>
      <c r="P22" s="167"/>
      <c r="Q22" s="154"/>
      <c r="R22" s="154"/>
      <c r="S22" s="154"/>
      <c r="T22" s="646" t="s">
        <v>97</v>
      </c>
    </row>
    <row r="23" spans="1:20" ht="16.5" customHeight="1" x14ac:dyDescent="0.2">
      <c r="A23" s="18"/>
      <c r="B23" s="89" t="s">
        <v>7</v>
      </c>
      <c r="C23" s="105"/>
      <c r="D23" s="105"/>
      <c r="E23" s="113"/>
      <c r="F23" s="718"/>
      <c r="G23" s="790"/>
      <c r="H23" s="124"/>
      <c r="I23" s="31"/>
      <c r="J23" s="124"/>
      <c r="K23" s="123"/>
      <c r="L23" s="123"/>
      <c r="M23" s="123"/>
      <c r="N23" s="123"/>
      <c r="O23" s="155"/>
      <c r="P23" s="168"/>
      <c r="Q23" s="155"/>
      <c r="R23" s="168"/>
      <c r="S23" s="155"/>
      <c r="T23" s="647"/>
    </row>
    <row r="24" spans="1:20" ht="16.5" customHeight="1" x14ac:dyDescent="0.2">
      <c r="A24" s="18"/>
      <c r="B24" s="89" t="s">
        <v>338</v>
      </c>
      <c r="C24" s="105"/>
      <c r="D24" s="105"/>
      <c r="E24" s="113"/>
      <c r="F24" s="718"/>
      <c r="G24" s="790"/>
      <c r="H24" s="124"/>
      <c r="I24" s="31"/>
      <c r="J24" s="124"/>
      <c r="K24" s="123"/>
      <c r="L24" s="123"/>
      <c r="M24" s="123"/>
      <c r="N24" s="123"/>
      <c r="O24" s="155"/>
      <c r="P24" s="168"/>
      <c r="Q24" s="155"/>
      <c r="R24" s="168"/>
      <c r="S24" s="155"/>
      <c r="T24" s="647"/>
    </row>
    <row r="25" spans="1:20" ht="16.5" customHeight="1" x14ac:dyDescent="0.2">
      <c r="A25" s="18"/>
      <c r="B25" s="89" t="s">
        <v>427</v>
      </c>
      <c r="C25" s="105"/>
      <c r="D25" s="105"/>
      <c r="E25" s="113"/>
      <c r="F25" s="718"/>
      <c r="G25" s="790"/>
      <c r="H25" s="124"/>
      <c r="I25" s="31"/>
      <c r="J25" s="124"/>
      <c r="K25" s="123"/>
      <c r="L25" s="123"/>
      <c r="M25" s="123"/>
      <c r="N25" s="123"/>
      <c r="O25" s="155"/>
      <c r="P25" s="168"/>
      <c r="Q25" s="155"/>
      <c r="R25" s="168"/>
      <c r="S25" s="155"/>
      <c r="T25" s="647"/>
    </row>
    <row r="26" spans="1:20" ht="16.5" customHeight="1" x14ac:dyDescent="0.2">
      <c r="A26" s="18"/>
      <c r="B26" s="89" t="s">
        <v>428</v>
      </c>
      <c r="C26" s="105"/>
      <c r="D26" s="105"/>
      <c r="E26" s="113"/>
      <c r="F26" s="718"/>
      <c r="G26" s="790"/>
      <c r="H26" s="123"/>
      <c r="I26" s="134"/>
      <c r="J26" s="122"/>
      <c r="K26" s="123"/>
      <c r="L26" s="123"/>
      <c r="M26" s="123"/>
      <c r="N26" s="123"/>
      <c r="O26" s="154"/>
      <c r="P26" s="167"/>
      <c r="Q26" s="154"/>
      <c r="R26" s="167"/>
      <c r="S26" s="154"/>
      <c r="T26" s="646"/>
    </row>
    <row r="27" spans="1:20" ht="16.5" customHeight="1" x14ac:dyDescent="0.2">
      <c r="A27" s="18"/>
      <c r="B27" s="89" t="s">
        <v>429</v>
      </c>
      <c r="C27" s="105"/>
      <c r="D27" s="105"/>
      <c r="E27" s="113"/>
      <c r="F27" s="718"/>
      <c r="G27" s="790"/>
      <c r="H27" s="124"/>
      <c r="I27" s="31"/>
      <c r="J27" s="124"/>
      <c r="K27" s="123"/>
      <c r="L27" s="123"/>
      <c r="M27" s="123"/>
      <c r="N27" s="123"/>
      <c r="O27" s="155"/>
      <c r="P27" s="168"/>
      <c r="Q27" s="155"/>
      <c r="R27" s="168"/>
      <c r="S27" s="155"/>
      <c r="T27" s="647"/>
    </row>
    <row r="28" spans="1:20" ht="16.5" customHeight="1" x14ac:dyDescent="0.2">
      <c r="A28" s="18"/>
      <c r="B28" s="90" t="s">
        <v>57</v>
      </c>
      <c r="C28" s="213"/>
      <c r="D28" s="107"/>
      <c r="E28" s="113"/>
      <c r="F28" s="718"/>
      <c r="G28" s="790"/>
      <c r="H28" s="124"/>
      <c r="I28" s="31"/>
      <c r="J28" s="124"/>
      <c r="K28" s="123"/>
      <c r="L28" s="123"/>
      <c r="M28" s="123"/>
      <c r="N28" s="123"/>
      <c r="O28" s="155"/>
      <c r="P28" s="168"/>
      <c r="Q28" s="155"/>
      <c r="R28" s="168"/>
      <c r="S28" s="155"/>
      <c r="T28" s="647"/>
    </row>
    <row r="29" spans="1:20" ht="16.5" customHeight="1" x14ac:dyDescent="0.2">
      <c r="A29" s="18"/>
      <c r="B29" s="89" t="s">
        <v>430</v>
      </c>
      <c r="C29" s="105"/>
      <c r="D29" s="105"/>
      <c r="E29" s="113"/>
      <c r="F29" s="718"/>
      <c r="G29" s="790"/>
      <c r="H29" s="124"/>
      <c r="I29" s="31"/>
      <c r="J29" s="124"/>
      <c r="K29" s="123"/>
      <c r="L29" s="123"/>
      <c r="M29" s="123"/>
      <c r="N29" s="123"/>
      <c r="O29" s="155"/>
      <c r="P29" s="168"/>
      <c r="Q29" s="155"/>
      <c r="R29" s="168"/>
      <c r="S29" s="155"/>
      <c r="T29" s="647"/>
    </row>
    <row r="30" spans="1:20" ht="16.5" customHeight="1" x14ac:dyDescent="0.2">
      <c r="A30" s="18"/>
      <c r="B30" s="89" t="s">
        <v>431</v>
      </c>
      <c r="C30" s="105"/>
      <c r="D30" s="105"/>
      <c r="E30" s="113"/>
      <c r="F30" s="718"/>
      <c r="G30" s="790"/>
      <c r="H30" s="124"/>
      <c r="I30" s="31"/>
      <c r="J30" s="124"/>
      <c r="K30" s="123"/>
      <c r="L30" s="123"/>
      <c r="M30" s="123"/>
      <c r="N30" s="123"/>
      <c r="O30" s="155"/>
      <c r="P30" s="168"/>
      <c r="Q30" s="155"/>
      <c r="R30" s="168"/>
      <c r="S30" s="155"/>
      <c r="T30" s="647"/>
    </row>
    <row r="31" spans="1:20" ht="16.5" customHeight="1" x14ac:dyDescent="0.2">
      <c r="A31" s="18"/>
      <c r="B31" s="89" t="s">
        <v>102</v>
      </c>
      <c r="C31" s="105"/>
      <c r="D31" s="105"/>
      <c r="E31" s="113"/>
      <c r="F31" s="718"/>
      <c r="G31" s="790"/>
      <c r="H31" s="124"/>
      <c r="I31" s="31"/>
      <c r="J31" s="124"/>
      <c r="K31" s="123"/>
      <c r="L31" s="123"/>
      <c r="M31" s="123"/>
      <c r="N31" s="123"/>
      <c r="O31" s="155"/>
      <c r="P31" s="168"/>
      <c r="Q31" s="155"/>
      <c r="R31" s="168"/>
      <c r="S31" s="155"/>
      <c r="T31" s="647"/>
    </row>
    <row r="32" spans="1:20" ht="16.5" customHeight="1" x14ac:dyDescent="0.2">
      <c r="A32" s="18"/>
      <c r="B32" s="89" t="s">
        <v>106</v>
      </c>
      <c r="C32" s="105"/>
      <c r="D32" s="105"/>
      <c r="E32" s="113"/>
      <c r="F32" s="718"/>
      <c r="G32" s="790"/>
      <c r="H32" s="124"/>
      <c r="I32" s="31"/>
      <c r="J32" s="124"/>
      <c r="K32" s="123"/>
      <c r="L32" s="123"/>
      <c r="M32" s="123"/>
      <c r="N32" s="123"/>
      <c r="O32" s="155"/>
      <c r="P32" s="168"/>
      <c r="Q32" s="155"/>
      <c r="R32" s="168"/>
      <c r="S32" s="155"/>
      <c r="T32" s="647"/>
    </row>
    <row r="33" spans="1:21" ht="16.5" customHeight="1" x14ac:dyDescent="0.2">
      <c r="A33" s="18"/>
      <c r="B33" s="89" t="s">
        <v>108</v>
      </c>
      <c r="C33" s="105"/>
      <c r="D33" s="105"/>
      <c r="E33" s="113"/>
      <c r="F33" s="718"/>
      <c r="G33" s="790"/>
      <c r="H33" s="124"/>
      <c r="I33" s="31"/>
      <c r="J33" s="124"/>
      <c r="K33" s="123"/>
      <c r="L33" s="123"/>
      <c r="M33" s="123"/>
      <c r="N33" s="123"/>
      <c r="O33" s="155"/>
      <c r="P33" s="168"/>
      <c r="Q33" s="155"/>
      <c r="R33" s="168"/>
      <c r="S33" s="155"/>
      <c r="T33" s="647"/>
    </row>
    <row r="34" spans="1:21" s="75" customFormat="1" ht="16.5" customHeight="1" x14ac:dyDescent="0.2">
      <c r="A34" s="78"/>
      <c r="B34" s="89" t="s">
        <v>371</v>
      </c>
      <c r="C34" s="105"/>
      <c r="D34" s="105"/>
      <c r="E34" s="113"/>
      <c r="F34" s="718"/>
      <c r="G34" s="790"/>
      <c r="H34" s="123"/>
      <c r="I34" s="134"/>
      <c r="J34" s="123"/>
      <c r="K34" s="123"/>
      <c r="L34" s="123"/>
      <c r="M34" s="123"/>
      <c r="N34" s="123"/>
      <c r="O34" s="154"/>
      <c r="P34" s="167"/>
      <c r="Q34" s="154"/>
      <c r="R34" s="167"/>
      <c r="S34" s="154"/>
      <c r="T34" s="646"/>
    </row>
    <row r="35" spans="1:21" s="75" customFormat="1" ht="16.5" customHeight="1" x14ac:dyDescent="0.2">
      <c r="A35" s="78"/>
      <c r="B35" s="85" t="s">
        <v>547</v>
      </c>
      <c r="C35" s="511"/>
      <c r="D35" s="511"/>
      <c r="E35" s="512"/>
      <c r="F35" s="735" t="s">
        <v>550</v>
      </c>
      <c r="G35" s="856"/>
      <c r="H35" s="123" t="s">
        <v>91</v>
      </c>
      <c r="I35" s="56" t="s">
        <v>313</v>
      </c>
      <c r="J35" s="124"/>
      <c r="K35" s="123"/>
      <c r="L35" s="123"/>
      <c r="M35" s="123" t="s">
        <v>620</v>
      </c>
      <c r="N35" s="123" t="s">
        <v>622</v>
      </c>
      <c r="O35" s="155"/>
      <c r="P35" s="168"/>
      <c r="Q35" s="155"/>
      <c r="R35" s="168"/>
      <c r="S35" s="155"/>
      <c r="T35" s="648"/>
    </row>
    <row r="36" spans="1:21" s="548" customFormat="1" ht="16.5" customHeight="1" thickBot="1" x14ac:dyDescent="0.25">
      <c r="A36" s="18"/>
      <c r="B36" s="1064" t="s">
        <v>603</v>
      </c>
      <c r="C36" s="662"/>
      <c r="D36" s="662"/>
      <c r="E36" s="663"/>
      <c r="F36" s="718"/>
      <c r="G36" s="790"/>
      <c r="H36" s="123"/>
      <c r="I36" s="654"/>
      <c r="J36" s="124"/>
      <c r="K36" s="123"/>
      <c r="L36" s="123"/>
      <c r="M36" s="123"/>
      <c r="N36" s="123"/>
      <c r="O36" s="155"/>
      <c r="P36" s="168"/>
      <c r="Q36" s="155"/>
      <c r="R36" s="168"/>
      <c r="S36" s="155"/>
      <c r="T36" s="648"/>
    </row>
    <row r="37" spans="1:21" ht="16.5" customHeight="1" thickBot="1" x14ac:dyDescent="0.25">
      <c r="A37" s="79"/>
      <c r="B37" s="513" t="s">
        <v>110</v>
      </c>
      <c r="C37" s="514"/>
      <c r="D37" s="514"/>
      <c r="E37" s="515"/>
      <c r="F37" s="794"/>
      <c r="G37" s="795"/>
      <c r="H37" s="125"/>
      <c r="I37" s="116"/>
      <c r="J37" s="125"/>
      <c r="K37" s="125"/>
      <c r="L37" s="125"/>
      <c r="M37" s="125"/>
      <c r="N37" s="125"/>
      <c r="O37" s="156">
        <f>SUM(O8:O35)</f>
        <v>0</v>
      </c>
      <c r="P37" s="156">
        <f>SUM(P8:P35)</f>
        <v>0</v>
      </c>
      <c r="Q37" s="156">
        <f>SUM(Q8:Q35)</f>
        <v>0</v>
      </c>
      <c r="R37" s="156">
        <f>SUM(R8:R35)</f>
        <v>0</v>
      </c>
      <c r="S37" s="195">
        <f>SUM(S8:S35)</f>
        <v>0</v>
      </c>
      <c r="T37" s="649"/>
      <c r="U37" s="18" t="s">
        <v>362</v>
      </c>
    </row>
    <row r="38" spans="1:21" ht="16.5" customHeight="1" thickTop="1" x14ac:dyDescent="0.2">
      <c r="A38" s="18" t="s">
        <v>377</v>
      </c>
      <c r="B38" s="88"/>
      <c r="C38" s="100"/>
      <c r="D38" s="100"/>
      <c r="E38" s="100"/>
      <c r="F38" s="117"/>
      <c r="G38" s="117"/>
      <c r="H38" s="117"/>
      <c r="I38" s="117"/>
      <c r="J38" s="117"/>
      <c r="K38" s="117"/>
      <c r="L38" s="117"/>
      <c r="M38" s="117"/>
      <c r="N38" s="117"/>
      <c r="O38" s="117"/>
      <c r="P38" s="117"/>
      <c r="Q38" s="117"/>
      <c r="R38" s="117"/>
      <c r="S38" s="196"/>
      <c r="T38" s="18"/>
    </row>
    <row r="39" spans="1:21" ht="16.5" customHeight="1" x14ac:dyDescent="0.2">
      <c r="A39" s="18"/>
      <c r="B39" s="711" t="s">
        <v>0</v>
      </c>
      <c r="C39" s="712"/>
      <c r="D39" s="35"/>
      <c r="E39" s="112"/>
      <c r="F39" s="711" t="s">
        <v>2</v>
      </c>
      <c r="G39" s="715"/>
      <c r="H39" s="836" t="s">
        <v>29</v>
      </c>
      <c r="I39" s="711" t="s">
        <v>394</v>
      </c>
      <c r="J39" s="836" t="s">
        <v>84</v>
      </c>
      <c r="K39" s="783" t="s">
        <v>396</v>
      </c>
      <c r="L39" s="784"/>
      <c r="M39" s="783" t="s">
        <v>397</v>
      </c>
      <c r="N39" s="784"/>
      <c r="O39" s="152" t="s">
        <v>398</v>
      </c>
      <c r="P39" s="165" t="s">
        <v>399</v>
      </c>
      <c r="Q39" s="171"/>
      <c r="R39" s="185"/>
      <c r="S39" s="197" t="s">
        <v>70</v>
      </c>
      <c r="T39" s="18"/>
    </row>
    <row r="40" spans="1:21" ht="16.5" customHeight="1" x14ac:dyDescent="0.2">
      <c r="A40" s="18"/>
      <c r="B40" s="713"/>
      <c r="C40" s="714"/>
      <c r="D40" s="796" t="s">
        <v>20</v>
      </c>
      <c r="E40" s="797"/>
      <c r="F40" s="713"/>
      <c r="G40" s="716"/>
      <c r="H40" s="829"/>
      <c r="I40" s="713"/>
      <c r="J40" s="829"/>
      <c r="K40" s="144" t="s">
        <v>81</v>
      </c>
      <c r="L40" s="144" t="s">
        <v>86</v>
      </c>
      <c r="M40" s="144" t="s">
        <v>81</v>
      </c>
      <c r="N40" s="144" t="s">
        <v>86</v>
      </c>
      <c r="O40" s="153" t="s">
        <v>88</v>
      </c>
      <c r="P40" s="166" t="s">
        <v>94</v>
      </c>
      <c r="Q40" s="172" t="s">
        <v>401</v>
      </c>
      <c r="R40" s="186" t="s">
        <v>80</v>
      </c>
      <c r="S40" s="198" t="s">
        <v>94</v>
      </c>
      <c r="T40" s="18"/>
    </row>
    <row r="41" spans="1:21" ht="16.5" customHeight="1" x14ac:dyDescent="0.2">
      <c r="A41" s="18"/>
      <c r="B41" s="837" t="s">
        <v>85</v>
      </c>
      <c r="C41" s="838"/>
      <c r="D41" s="798" t="s">
        <v>613</v>
      </c>
      <c r="E41" s="799"/>
      <c r="F41" s="800" t="s">
        <v>614</v>
      </c>
      <c r="G41" s="799"/>
      <c r="H41" s="641" t="s">
        <v>91</v>
      </c>
      <c r="I41" s="643" t="s">
        <v>313</v>
      </c>
      <c r="J41" s="126"/>
      <c r="K41" s="145"/>
      <c r="L41" s="145"/>
      <c r="M41" s="645" t="s">
        <v>616</v>
      </c>
      <c r="N41" s="642" t="s">
        <v>616</v>
      </c>
      <c r="O41" s="157"/>
      <c r="P41" s="157"/>
      <c r="Q41" s="157"/>
      <c r="R41" s="187"/>
      <c r="S41" s="199"/>
      <c r="T41" s="18"/>
    </row>
    <row r="42" spans="1:21" ht="16.5" customHeight="1" x14ac:dyDescent="0.2">
      <c r="A42" s="18"/>
      <c r="B42" s="839"/>
      <c r="C42" s="840"/>
      <c r="D42" s="801" t="s">
        <v>613</v>
      </c>
      <c r="E42" s="802"/>
      <c r="F42" s="803" t="s">
        <v>550</v>
      </c>
      <c r="G42" s="802"/>
      <c r="H42" s="642" t="s">
        <v>91</v>
      </c>
      <c r="I42" s="644" t="s">
        <v>313</v>
      </c>
      <c r="J42" s="127"/>
      <c r="K42" s="127"/>
      <c r="L42" s="127"/>
      <c r="M42" s="642" t="s">
        <v>619</v>
      </c>
      <c r="N42" s="642" t="s">
        <v>616</v>
      </c>
      <c r="O42" s="158"/>
      <c r="P42" s="169"/>
      <c r="Q42" s="169"/>
      <c r="R42" s="188"/>
      <c r="S42" s="200"/>
      <c r="T42" s="18"/>
    </row>
    <row r="43" spans="1:21" ht="16.5" customHeight="1" x14ac:dyDescent="0.2">
      <c r="A43" s="18"/>
      <c r="B43" s="841" t="s">
        <v>439</v>
      </c>
      <c r="C43" s="842"/>
      <c r="D43" s="804"/>
      <c r="E43" s="805"/>
      <c r="F43" s="806"/>
      <c r="G43" s="807"/>
      <c r="H43" s="128"/>
      <c r="I43" s="136"/>
      <c r="J43" s="128"/>
      <c r="K43" s="145"/>
      <c r="L43" s="145"/>
      <c r="M43" s="145"/>
      <c r="N43" s="145"/>
      <c r="O43" s="159"/>
      <c r="P43" s="159"/>
      <c r="Q43" s="159"/>
      <c r="R43" s="189"/>
      <c r="S43" s="201"/>
      <c r="T43" s="18"/>
    </row>
    <row r="44" spans="1:21" ht="16.5" customHeight="1" x14ac:dyDescent="0.2">
      <c r="A44" s="18"/>
      <c r="B44" s="843"/>
      <c r="C44" s="844"/>
      <c r="D44" s="804"/>
      <c r="E44" s="805"/>
      <c r="F44" s="808"/>
      <c r="G44" s="809"/>
      <c r="H44" s="127"/>
      <c r="I44" s="118"/>
      <c r="J44" s="127"/>
      <c r="K44" s="127"/>
      <c r="L44" s="127"/>
      <c r="M44" s="127"/>
      <c r="N44" s="127"/>
      <c r="O44" s="158"/>
      <c r="P44" s="169"/>
      <c r="Q44" s="169"/>
      <c r="R44" s="188"/>
      <c r="S44" s="200"/>
      <c r="T44" s="18"/>
    </row>
    <row r="45" spans="1:21" ht="16.5" customHeight="1" x14ac:dyDescent="0.2">
      <c r="A45" s="18"/>
      <c r="B45" s="841" t="s">
        <v>434</v>
      </c>
      <c r="C45" s="842"/>
      <c r="D45" s="804"/>
      <c r="E45" s="805"/>
      <c r="F45" s="810"/>
      <c r="G45" s="811"/>
      <c r="H45" s="127"/>
      <c r="I45" s="118"/>
      <c r="J45" s="127"/>
      <c r="K45" s="127"/>
      <c r="L45" s="127"/>
      <c r="M45" s="127"/>
      <c r="N45" s="127"/>
      <c r="O45" s="158"/>
      <c r="P45" s="169"/>
      <c r="Q45" s="169"/>
      <c r="R45" s="188"/>
      <c r="S45" s="200"/>
      <c r="T45" s="18"/>
    </row>
    <row r="46" spans="1:21" ht="16.5" customHeight="1" thickBot="1" x14ac:dyDescent="0.25">
      <c r="A46" s="18"/>
      <c r="B46" s="845"/>
      <c r="C46" s="846"/>
      <c r="D46" s="812"/>
      <c r="E46" s="813"/>
      <c r="F46" s="808"/>
      <c r="G46" s="809"/>
      <c r="H46" s="129"/>
      <c r="I46" s="137"/>
      <c r="J46" s="127"/>
      <c r="K46" s="129"/>
      <c r="L46" s="129"/>
      <c r="M46" s="129"/>
      <c r="N46" s="129"/>
      <c r="O46" s="160"/>
      <c r="P46" s="170"/>
      <c r="Q46" s="170"/>
      <c r="R46" s="190"/>
      <c r="S46" s="202"/>
      <c r="T46" s="18"/>
    </row>
    <row r="47" spans="1:21" ht="16.5" customHeight="1" thickBot="1" x14ac:dyDescent="0.25">
      <c r="A47" s="80"/>
      <c r="B47" s="92" t="s">
        <v>110</v>
      </c>
      <c r="C47" s="102"/>
      <c r="D47" s="49"/>
      <c r="E47" s="114"/>
      <c r="F47" s="816"/>
      <c r="G47" s="817"/>
      <c r="H47" s="130"/>
      <c r="I47" s="119"/>
      <c r="J47" s="130"/>
      <c r="K47" s="130"/>
      <c r="L47" s="130"/>
      <c r="M47" s="130"/>
      <c r="N47" s="130"/>
      <c r="O47" s="162">
        <f>SUM(O41:O46)</f>
        <v>0</v>
      </c>
      <c r="P47" s="162">
        <f>SUM(P41:P46)</f>
        <v>0</v>
      </c>
      <c r="Q47" s="162">
        <f>SUM(Q41:Q46)</f>
        <v>0</v>
      </c>
      <c r="R47" s="216">
        <f>SUM(R41:R46)</f>
        <v>0</v>
      </c>
      <c r="S47" s="204">
        <f>SUM(S41:S46)</f>
        <v>0</v>
      </c>
      <c r="T47" s="18" t="s">
        <v>435</v>
      </c>
    </row>
    <row r="48" spans="1:21" ht="16.5" customHeight="1" thickBot="1" x14ac:dyDescent="0.25">
      <c r="B48" s="32"/>
      <c r="C48" s="32"/>
      <c r="D48" s="32"/>
      <c r="E48" s="32"/>
      <c r="F48" s="32"/>
      <c r="G48" s="32"/>
      <c r="H48" s="32"/>
      <c r="I48" s="32"/>
      <c r="J48" s="32"/>
      <c r="K48" s="32"/>
      <c r="L48" s="32"/>
      <c r="M48" s="32"/>
      <c r="N48" s="32"/>
      <c r="O48" s="163"/>
      <c r="P48" s="163"/>
      <c r="Q48" s="163"/>
      <c r="R48" s="217" t="s">
        <v>19</v>
      </c>
      <c r="S48" s="218">
        <f>S37+S47</f>
        <v>0</v>
      </c>
    </row>
    <row r="49" spans="1:21" customFormat="1" ht="16.5" customHeight="1" thickBot="1" x14ac:dyDescent="0.25">
      <c r="B49" s="32"/>
      <c r="C49" s="32"/>
      <c r="D49" s="32"/>
      <c r="E49" s="32"/>
      <c r="F49" s="32"/>
      <c r="G49" s="32"/>
      <c r="H49" s="32"/>
      <c r="I49" s="32"/>
      <c r="J49" s="32"/>
      <c r="K49" s="32"/>
      <c r="L49" s="32"/>
      <c r="M49" s="32"/>
      <c r="N49" s="32"/>
      <c r="O49" s="163"/>
      <c r="P49" s="163"/>
      <c r="Q49" s="163"/>
      <c r="R49" s="192"/>
      <c r="S49" s="205"/>
    </row>
    <row r="50" spans="1:21" x14ac:dyDescent="0.2">
      <c r="A50" s="77" t="s">
        <v>112</v>
      </c>
      <c r="B50" s="94"/>
      <c r="C50" s="104"/>
      <c r="D50" s="104"/>
      <c r="E50" s="104"/>
      <c r="F50" s="120"/>
      <c r="G50" s="120"/>
      <c r="H50" s="120"/>
      <c r="I50" s="120"/>
      <c r="J50" s="120"/>
      <c r="K50" s="120"/>
      <c r="L50" s="120"/>
      <c r="M50" s="120"/>
      <c r="N50" s="120"/>
      <c r="O50" s="120"/>
      <c r="P50" s="120"/>
      <c r="Q50" s="177"/>
      <c r="R50" s="23"/>
    </row>
    <row r="51" spans="1:21" x14ac:dyDescent="0.2">
      <c r="A51" s="18"/>
      <c r="B51" s="711" t="s">
        <v>0</v>
      </c>
      <c r="C51" s="712"/>
      <c r="D51" s="712"/>
      <c r="E51" s="715"/>
      <c r="F51" s="711" t="s">
        <v>2</v>
      </c>
      <c r="G51" s="715"/>
      <c r="H51" s="836" t="s">
        <v>29</v>
      </c>
      <c r="I51" s="711" t="s">
        <v>113</v>
      </c>
      <c r="J51" s="836" t="s">
        <v>84</v>
      </c>
      <c r="K51" s="783" t="s">
        <v>116</v>
      </c>
      <c r="L51" s="824"/>
      <c r="M51" s="824"/>
      <c r="N51" s="784"/>
      <c r="O51" s="783" t="s">
        <v>117</v>
      </c>
      <c r="P51" s="784"/>
      <c r="Q51" s="851" t="s">
        <v>118</v>
      </c>
      <c r="R51" s="23"/>
    </row>
    <row r="52" spans="1:21" x14ac:dyDescent="0.2">
      <c r="A52" s="18"/>
      <c r="B52" s="713"/>
      <c r="C52" s="714"/>
      <c r="D52" s="714"/>
      <c r="E52" s="716"/>
      <c r="F52" s="713"/>
      <c r="G52" s="716"/>
      <c r="H52" s="829"/>
      <c r="I52" s="713"/>
      <c r="J52" s="829"/>
      <c r="K52" s="144" t="s">
        <v>120</v>
      </c>
      <c r="L52" s="144" t="s">
        <v>122</v>
      </c>
      <c r="M52" s="144" t="s">
        <v>123</v>
      </c>
      <c r="N52" s="144" t="s">
        <v>124</v>
      </c>
      <c r="O52" s="144" t="s">
        <v>81</v>
      </c>
      <c r="P52" s="144" t="s">
        <v>86</v>
      </c>
      <c r="Q52" s="850"/>
      <c r="R52" s="1"/>
    </row>
    <row r="53" spans="1:21" ht="16.5" customHeight="1" x14ac:dyDescent="0.2">
      <c r="A53" s="18"/>
      <c r="B53" s="821" t="s">
        <v>217</v>
      </c>
      <c r="C53" s="822"/>
      <c r="D53" s="702"/>
      <c r="E53" s="823"/>
      <c r="F53" s="854" t="s">
        <v>154</v>
      </c>
      <c r="G53" s="855"/>
      <c r="H53" s="131" t="s">
        <v>246</v>
      </c>
      <c r="I53" s="55" t="s">
        <v>212</v>
      </c>
      <c r="J53" s="141" t="s">
        <v>361</v>
      </c>
      <c r="K53" s="147"/>
      <c r="L53" s="131" t="s">
        <v>213</v>
      </c>
      <c r="M53" s="147"/>
      <c r="N53" s="147"/>
      <c r="O53" s="131" t="s">
        <v>360</v>
      </c>
      <c r="P53" s="131" t="s">
        <v>360</v>
      </c>
      <c r="Q53" s="178"/>
      <c r="R53" s="1"/>
    </row>
    <row r="54" spans="1:21" ht="16.5" customHeight="1" x14ac:dyDescent="0.2">
      <c r="A54" s="18"/>
      <c r="B54" s="735" t="s">
        <v>101</v>
      </c>
      <c r="C54" s="736"/>
      <c r="D54" s="736"/>
      <c r="E54" s="856"/>
      <c r="F54" s="857" t="s">
        <v>256</v>
      </c>
      <c r="G54" s="858"/>
      <c r="H54" s="123" t="s">
        <v>212</v>
      </c>
      <c r="I54" s="56" t="s">
        <v>212</v>
      </c>
      <c r="J54" s="142" t="s">
        <v>361</v>
      </c>
      <c r="K54" s="122" t="s">
        <v>213</v>
      </c>
      <c r="L54" s="148"/>
      <c r="M54" s="148"/>
      <c r="N54" s="148"/>
      <c r="O54" s="122" t="s">
        <v>360</v>
      </c>
      <c r="P54" s="122" t="s">
        <v>360</v>
      </c>
      <c r="Q54" s="179"/>
      <c r="R54" s="1"/>
    </row>
    <row r="55" spans="1:21" ht="16.5" customHeight="1" x14ac:dyDescent="0.2">
      <c r="A55" s="18"/>
      <c r="B55" s="839"/>
      <c r="C55" s="864"/>
      <c r="D55" s="864"/>
      <c r="E55" s="805"/>
      <c r="F55" s="839"/>
      <c r="G55" s="805"/>
      <c r="H55" s="133"/>
      <c r="I55" s="89"/>
      <c r="J55" s="133"/>
      <c r="K55" s="133"/>
      <c r="L55" s="133"/>
      <c r="M55" s="127"/>
      <c r="N55" s="127"/>
      <c r="O55" s="127"/>
      <c r="P55" s="127"/>
      <c r="Q55" s="181"/>
      <c r="R55" s="1"/>
      <c r="S55" s="1"/>
      <c r="T55" s="23"/>
    </row>
    <row r="56" spans="1:21" ht="16.5" customHeight="1" x14ac:dyDescent="0.2">
      <c r="A56" s="18"/>
      <c r="B56" s="814"/>
      <c r="C56" s="815"/>
      <c r="D56" s="815"/>
      <c r="E56" s="813"/>
      <c r="F56" s="814"/>
      <c r="G56" s="813"/>
      <c r="H56" s="133"/>
      <c r="I56" s="91"/>
      <c r="J56" s="133"/>
      <c r="K56" s="149"/>
      <c r="L56" s="149"/>
      <c r="M56" s="129"/>
      <c r="N56" s="129"/>
      <c r="O56" s="129"/>
      <c r="P56" s="129"/>
      <c r="Q56" s="182"/>
      <c r="R56" s="1"/>
      <c r="S56" s="1"/>
      <c r="T56" s="23"/>
    </row>
    <row r="57" spans="1:21" ht="16.5" customHeight="1" thickBot="1" x14ac:dyDescent="0.25">
      <c r="A57" s="351"/>
      <c r="B57" s="93" t="s">
        <v>110</v>
      </c>
      <c r="C57" s="103"/>
      <c r="D57" s="103"/>
      <c r="E57" s="115"/>
      <c r="F57" s="816"/>
      <c r="G57" s="817"/>
      <c r="H57" s="130"/>
      <c r="I57" s="119"/>
      <c r="J57" s="130"/>
      <c r="K57" s="130"/>
      <c r="L57" s="130"/>
      <c r="M57" s="130"/>
      <c r="N57" s="130"/>
      <c r="O57" s="130"/>
      <c r="P57" s="130"/>
      <c r="Q57" s="176">
        <f>SUM(Q53:Q56)</f>
        <v>0</v>
      </c>
      <c r="R57" s="1"/>
      <c r="S57" s="1"/>
      <c r="T57" s="23"/>
    </row>
    <row r="58" spans="1:21" ht="16.5" customHeight="1" x14ac:dyDescent="0.3">
      <c r="B58" s="32"/>
      <c r="C58" s="106"/>
      <c r="D58" s="32"/>
      <c r="E58" s="32"/>
      <c r="F58" s="32"/>
      <c r="G58" s="32"/>
      <c r="H58" s="32"/>
      <c r="I58" s="32"/>
      <c r="J58" s="32"/>
      <c r="K58" s="32"/>
      <c r="L58" s="32"/>
      <c r="M58" s="32"/>
      <c r="N58" s="32"/>
      <c r="O58" s="32"/>
      <c r="P58" s="32"/>
      <c r="Q58" s="183"/>
      <c r="R58" s="1"/>
      <c r="S58" s="1"/>
      <c r="T58" s="209"/>
    </row>
    <row r="59" spans="1:21" s="251" customFormat="1" ht="32.25" customHeight="1" x14ac:dyDescent="0.2">
      <c r="A59" s="338" t="s">
        <v>31</v>
      </c>
      <c r="B59" s="32"/>
      <c r="C59" s="32"/>
      <c r="D59" s="32"/>
      <c r="E59" s="32"/>
      <c r="F59" s="32"/>
      <c r="G59" s="32"/>
      <c r="H59" s="32"/>
      <c r="I59" s="32"/>
      <c r="J59" s="32"/>
      <c r="K59" s="32"/>
      <c r="L59" s="32"/>
      <c r="M59" s="32"/>
      <c r="N59" s="32"/>
      <c r="O59" s="32"/>
      <c r="P59" s="32"/>
      <c r="Q59" s="183"/>
      <c r="R59" s="599"/>
      <c r="S59" s="599"/>
      <c r="T59" s="32"/>
      <c r="U59" s="633"/>
    </row>
    <row r="60" spans="1:21" s="251" customFormat="1" x14ac:dyDescent="0.2">
      <c r="B60" s="32"/>
      <c r="C60" s="32"/>
      <c r="D60" s="32"/>
      <c r="E60" s="32"/>
      <c r="F60" s="32"/>
      <c r="G60" s="32"/>
      <c r="H60" s="32"/>
      <c r="I60" s="32"/>
      <c r="J60" s="32"/>
      <c r="K60" s="32"/>
      <c r="L60" s="32"/>
      <c r="M60" s="32"/>
      <c r="N60" s="32"/>
      <c r="O60" s="32"/>
      <c r="P60" s="32"/>
      <c r="Q60" s="183"/>
      <c r="R60" s="599"/>
      <c r="S60" s="599"/>
      <c r="T60" s="32"/>
    </row>
    <row r="61" spans="1:21" s="338" customFormat="1" ht="19" x14ac:dyDescent="0.2">
      <c r="A61" s="338" t="s">
        <v>127</v>
      </c>
    </row>
    <row r="62" spans="1:21" s="338" customFormat="1" ht="19" x14ac:dyDescent="0.2">
      <c r="B62" s="831" t="s">
        <v>197</v>
      </c>
      <c r="C62" s="831"/>
      <c r="D62" s="831"/>
      <c r="E62" s="831"/>
      <c r="F62" s="831"/>
      <c r="G62" s="831"/>
      <c r="H62" s="831"/>
      <c r="I62" s="831"/>
      <c r="J62" s="831"/>
      <c r="K62" s="831"/>
      <c r="L62" s="831"/>
      <c r="M62" s="831"/>
      <c r="N62" s="831"/>
      <c r="O62" s="831"/>
      <c r="P62" s="831"/>
      <c r="Q62" s="831"/>
      <c r="R62" s="831"/>
      <c r="S62" s="831"/>
      <c r="T62" s="831"/>
      <c r="U62" s="634"/>
    </row>
    <row r="63" spans="1:21" s="338" customFormat="1" ht="19" x14ac:dyDescent="0.2">
      <c r="B63" s="831" t="s">
        <v>604</v>
      </c>
      <c r="C63" s="853"/>
      <c r="D63" s="853"/>
      <c r="E63" s="853"/>
      <c r="F63" s="853"/>
      <c r="G63" s="853"/>
      <c r="H63" s="853"/>
      <c r="I63" s="853"/>
      <c r="J63" s="853"/>
      <c r="K63" s="853"/>
      <c r="L63" s="853"/>
      <c r="M63" s="853"/>
      <c r="N63" s="853"/>
      <c r="O63" s="853"/>
      <c r="P63" s="853"/>
      <c r="Q63" s="853"/>
      <c r="R63" s="853"/>
      <c r="S63" s="853"/>
      <c r="T63" s="853"/>
      <c r="U63" s="634"/>
    </row>
    <row r="64" spans="1:21" s="338" customFormat="1" ht="19" x14ac:dyDescent="0.2">
      <c r="B64" s="358" t="s">
        <v>200</v>
      </c>
      <c r="C64" s="358"/>
      <c r="D64" s="358"/>
      <c r="E64" s="358"/>
      <c r="F64" s="358"/>
      <c r="G64" s="358"/>
      <c r="H64" s="358"/>
      <c r="I64" s="358"/>
      <c r="J64" s="358"/>
      <c r="K64" s="358"/>
      <c r="L64" s="358"/>
      <c r="M64" s="358"/>
      <c r="N64" s="358"/>
      <c r="O64" s="358"/>
      <c r="P64" s="358"/>
      <c r="Q64" s="358"/>
      <c r="R64" s="358"/>
      <c r="S64" s="358"/>
      <c r="T64" s="358"/>
    </row>
    <row r="65" spans="2:20" s="338" customFormat="1" ht="19" x14ac:dyDescent="0.2">
      <c r="B65" s="358" t="s">
        <v>130</v>
      </c>
      <c r="C65" s="358"/>
      <c r="D65" s="358"/>
      <c r="E65" s="358"/>
      <c r="F65" s="358"/>
      <c r="G65" s="358"/>
      <c r="H65" s="358"/>
      <c r="I65" s="358"/>
      <c r="J65" s="358"/>
      <c r="K65" s="358"/>
      <c r="L65" s="358"/>
      <c r="M65" s="358"/>
      <c r="N65" s="358"/>
      <c r="O65" s="358"/>
      <c r="P65" s="358"/>
      <c r="Q65" s="358"/>
      <c r="R65" s="358"/>
      <c r="S65" s="358"/>
      <c r="T65" s="358"/>
    </row>
    <row r="66" spans="2:20" s="338" customFormat="1" ht="19" x14ac:dyDescent="0.2">
      <c r="B66" s="831" t="s">
        <v>26</v>
      </c>
      <c r="C66" s="831"/>
      <c r="D66" s="831"/>
      <c r="E66" s="831"/>
      <c r="F66" s="831"/>
      <c r="G66" s="831"/>
      <c r="H66" s="831"/>
      <c r="I66" s="831"/>
      <c r="J66" s="831"/>
      <c r="K66" s="831"/>
      <c r="L66" s="831"/>
      <c r="M66" s="831"/>
      <c r="N66" s="831"/>
      <c r="O66" s="831"/>
      <c r="P66" s="831"/>
      <c r="Q66" s="831"/>
      <c r="R66" s="831"/>
      <c r="S66" s="831"/>
      <c r="T66" s="831"/>
    </row>
    <row r="67" spans="2:20" s="338" customFormat="1" ht="19" x14ac:dyDescent="0.2">
      <c r="B67" s="831" t="s">
        <v>131</v>
      </c>
      <c r="C67" s="831"/>
      <c r="D67" s="831"/>
      <c r="E67" s="831"/>
      <c r="F67" s="831"/>
      <c r="G67" s="831"/>
      <c r="H67" s="831"/>
      <c r="I67" s="831"/>
      <c r="J67" s="831"/>
      <c r="K67" s="831"/>
      <c r="L67" s="831"/>
      <c r="M67" s="831"/>
      <c r="N67" s="831"/>
      <c r="O67" s="831"/>
      <c r="P67" s="831"/>
      <c r="Q67" s="831"/>
      <c r="R67" s="831"/>
      <c r="S67" s="831"/>
      <c r="T67" s="831"/>
    </row>
    <row r="68" spans="2:20" s="338" customFormat="1" ht="19" x14ac:dyDescent="0.2">
      <c r="B68" s="831" t="s">
        <v>132</v>
      </c>
      <c r="C68" s="831"/>
      <c r="D68" s="831"/>
      <c r="E68" s="831"/>
      <c r="F68" s="831"/>
      <c r="G68" s="831"/>
      <c r="H68" s="831"/>
      <c r="I68" s="831"/>
      <c r="J68" s="831"/>
      <c r="K68" s="831"/>
      <c r="L68" s="831"/>
      <c r="M68" s="831"/>
      <c r="N68" s="831"/>
      <c r="O68" s="831"/>
      <c r="P68" s="831"/>
      <c r="Q68" s="831"/>
      <c r="R68" s="831"/>
      <c r="S68" s="831"/>
      <c r="T68" s="831"/>
    </row>
    <row r="69" spans="2:20" s="338" customFormat="1" ht="19" x14ac:dyDescent="0.2">
      <c r="B69" s="830" t="s">
        <v>196</v>
      </c>
      <c r="C69" s="852"/>
      <c r="D69" s="852"/>
      <c r="E69" s="852"/>
      <c r="F69" s="852"/>
      <c r="G69" s="852"/>
      <c r="H69" s="852"/>
      <c r="I69" s="852"/>
      <c r="J69" s="852"/>
      <c r="K69" s="852"/>
      <c r="L69" s="852"/>
      <c r="M69" s="852"/>
      <c r="N69" s="852"/>
      <c r="O69" s="852"/>
      <c r="P69" s="852"/>
      <c r="Q69" s="852"/>
      <c r="R69" s="852"/>
      <c r="S69" s="852"/>
      <c r="T69" s="852"/>
    </row>
    <row r="70" spans="2:20" s="338" customFormat="1" ht="47.25" customHeight="1" x14ac:dyDescent="0.2">
      <c r="B70" s="830" t="s">
        <v>194</v>
      </c>
      <c r="C70" s="852"/>
      <c r="D70" s="852"/>
      <c r="E70" s="852"/>
      <c r="F70" s="852"/>
      <c r="G70" s="852"/>
      <c r="H70" s="852"/>
      <c r="I70" s="852"/>
      <c r="J70" s="852"/>
      <c r="K70" s="852"/>
      <c r="L70" s="852"/>
      <c r="M70" s="852"/>
      <c r="N70" s="852"/>
      <c r="O70" s="852"/>
      <c r="P70" s="852"/>
      <c r="Q70" s="852"/>
      <c r="R70" s="852"/>
      <c r="S70" s="852"/>
      <c r="T70" s="852"/>
    </row>
    <row r="71" spans="2:20" s="338" customFormat="1" ht="19" x14ac:dyDescent="0.2">
      <c r="B71" s="635" t="s">
        <v>134</v>
      </c>
      <c r="C71" s="636"/>
      <c r="D71" s="636"/>
      <c r="E71" s="636"/>
      <c r="F71" s="636"/>
      <c r="G71" s="636"/>
      <c r="H71" s="636"/>
      <c r="I71" s="636"/>
      <c r="J71" s="636"/>
      <c r="K71" s="636"/>
      <c r="L71" s="636"/>
      <c r="M71" s="636"/>
      <c r="N71" s="636"/>
      <c r="O71" s="636"/>
      <c r="P71" s="636"/>
      <c r="Q71" s="636"/>
      <c r="R71" s="636"/>
      <c r="S71" s="636"/>
      <c r="T71" s="636"/>
    </row>
    <row r="72" spans="2:20" s="338" customFormat="1" ht="40.5" customHeight="1" x14ac:dyDescent="0.2">
      <c r="B72" s="831" t="s">
        <v>135</v>
      </c>
      <c r="C72" s="831"/>
      <c r="D72" s="831"/>
      <c r="E72" s="831"/>
      <c r="F72" s="831"/>
      <c r="G72" s="831"/>
      <c r="H72" s="831"/>
      <c r="I72" s="831"/>
      <c r="J72" s="831"/>
      <c r="K72" s="831"/>
      <c r="L72" s="831"/>
      <c r="M72" s="831"/>
      <c r="N72" s="831"/>
      <c r="O72" s="831"/>
      <c r="P72" s="831"/>
      <c r="Q72" s="831"/>
      <c r="R72" s="831"/>
      <c r="S72" s="831"/>
      <c r="T72" s="831"/>
    </row>
    <row r="73" spans="2:20" s="338" customFormat="1" ht="19" x14ac:dyDescent="0.2">
      <c r="B73" s="831" t="s">
        <v>449</v>
      </c>
      <c r="C73" s="831"/>
      <c r="D73" s="831"/>
      <c r="E73" s="831"/>
      <c r="F73" s="831"/>
      <c r="G73" s="831"/>
      <c r="H73" s="831"/>
      <c r="I73" s="831"/>
      <c r="J73" s="831"/>
      <c r="K73" s="831"/>
      <c r="L73" s="831"/>
      <c r="M73" s="831"/>
      <c r="N73" s="831"/>
      <c r="O73" s="831"/>
      <c r="P73" s="831"/>
      <c r="Q73" s="831"/>
      <c r="R73" s="831"/>
      <c r="S73" s="831"/>
      <c r="T73" s="831"/>
    </row>
    <row r="74" spans="2:20" s="338" customFormat="1" ht="19" x14ac:dyDescent="0.2">
      <c r="B74" s="830" t="s">
        <v>64</v>
      </c>
      <c r="C74" s="852"/>
      <c r="D74" s="852"/>
      <c r="E74" s="852"/>
      <c r="F74" s="852"/>
      <c r="G74" s="852"/>
      <c r="H74" s="852"/>
      <c r="I74" s="852"/>
      <c r="J74" s="852"/>
      <c r="K74" s="852"/>
      <c r="L74" s="852"/>
      <c r="M74" s="852"/>
      <c r="N74" s="852"/>
      <c r="O74" s="852"/>
      <c r="P74" s="852"/>
      <c r="Q74" s="852"/>
      <c r="R74" s="852"/>
      <c r="S74" s="852"/>
      <c r="T74" s="852"/>
    </row>
    <row r="75" spans="2:20" s="338" customFormat="1" ht="42" customHeight="1" x14ac:dyDescent="0.2">
      <c r="B75" s="830" t="s">
        <v>137</v>
      </c>
      <c r="C75" s="830"/>
      <c r="D75" s="830"/>
      <c r="E75" s="830"/>
      <c r="F75" s="830"/>
      <c r="G75" s="830"/>
      <c r="H75" s="830"/>
      <c r="I75" s="830"/>
      <c r="J75" s="830"/>
      <c r="K75" s="830"/>
      <c r="L75" s="830"/>
      <c r="M75" s="830"/>
      <c r="N75" s="830"/>
      <c r="O75" s="830"/>
      <c r="P75" s="830"/>
      <c r="Q75" s="830"/>
      <c r="R75" s="830"/>
      <c r="S75" s="830"/>
      <c r="T75" s="830"/>
    </row>
    <row r="76" spans="2:20" s="338" customFormat="1" ht="19" x14ac:dyDescent="0.2">
      <c r="B76" s="830" t="s">
        <v>594</v>
      </c>
      <c r="C76" s="830"/>
      <c r="D76" s="830"/>
      <c r="E76" s="830"/>
      <c r="F76" s="830"/>
      <c r="G76" s="830"/>
      <c r="H76" s="830"/>
      <c r="I76" s="830"/>
      <c r="J76" s="830"/>
      <c r="K76" s="830"/>
      <c r="L76" s="830"/>
      <c r="M76" s="830"/>
      <c r="N76" s="830"/>
      <c r="O76" s="830"/>
      <c r="P76" s="830"/>
      <c r="Q76" s="830"/>
      <c r="R76" s="830"/>
      <c r="S76" s="830"/>
      <c r="T76" s="830"/>
    </row>
    <row r="77" spans="2:20" s="338" customFormat="1" ht="19" x14ac:dyDescent="0.2">
      <c r="B77" s="635" t="s">
        <v>139</v>
      </c>
      <c r="C77" s="637"/>
      <c r="D77" s="637"/>
      <c r="E77" s="637"/>
      <c r="F77" s="637"/>
      <c r="G77" s="637"/>
      <c r="H77" s="637"/>
      <c r="I77" s="637"/>
      <c r="J77" s="637"/>
      <c r="K77" s="637"/>
      <c r="L77" s="637"/>
      <c r="M77" s="637"/>
      <c r="N77" s="637"/>
      <c r="O77" s="637"/>
      <c r="P77" s="637"/>
      <c r="Q77" s="637"/>
      <c r="R77" s="637"/>
      <c r="S77" s="637"/>
      <c r="T77" s="637"/>
    </row>
    <row r="78" spans="2:20" s="338" customFormat="1" ht="19" x14ac:dyDescent="0.2">
      <c r="B78" s="831" t="s">
        <v>140</v>
      </c>
      <c r="C78" s="831"/>
      <c r="D78" s="831"/>
      <c r="E78" s="831"/>
      <c r="F78" s="831"/>
      <c r="G78" s="831"/>
      <c r="H78" s="831"/>
      <c r="I78" s="831"/>
      <c r="J78" s="831"/>
      <c r="K78" s="831"/>
      <c r="L78" s="831"/>
      <c r="M78" s="831"/>
      <c r="N78" s="831"/>
      <c r="O78" s="831"/>
      <c r="P78" s="831"/>
      <c r="Q78" s="831"/>
      <c r="R78" s="831"/>
      <c r="S78" s="831"/>
      <c r="T78" s="831"/>
    </row>
    <row r="79" spans="2:20" s="338" customFormat="1" ht="19" x14ac:dyDescent="0.2">
      <c r="B79" s="358" t="s">
        <v>143</v>
      </c>
      <c r="C79" s="358"/>
      <c r="D79" s="358"/>
      <c r="E79" s="358"/>
      <c r="F79" s="358"/>
      <c r="G79" s="358"/>
      <c r="H79" s="358"/>
      <c r="I79" s="358"/>
      <c r="J79" s="358"/>
      <c r="K79" s="358"/>
      <c r="L79" s="358"/>
      <c r="M79" s="358"/>
      <c r="N79" s="358"/>
      <c r="O79" s="358"/>
      <c r="P79" s="358"/>
      <c r="Q79" s="358"/>
      <c r="R79" s="358"/>
      <c r="S79" s="358"/>
      <c r="T79" s="358"/>
    </row>
    <row r="80" spans="2:20" s="338" customFormat="1" ht="61.5" customHeight="1" x14ac:dyDescent="0.2">
      <c r="B80" s="830" t="s">
        <v>145</v>
      </c>
      <c r="C80" s="831"/>
      <c r="D80" s="831"/>
      <c r="E80" s="831"/>
      <c r="F80" s="831"/>
      <c r="G80" s="831"/>
      <c r="H80" s="831"/>
      <c r="I80" s="831"/>
      <c r="J80" s="831"/>
      <c r="K80" s="831"/>
      <c r="L80" s="831"/>
      <c r="M80" s="831"/>
      <c r="N80" s="831"/>
      <c r="O80" s="831"/>
      <c r="P80" s="831"/>
      <c r="Q80" s="831"/>
      <c r="R80" s="831"/>
      <c r="S80" s="831"/>
      <c r="T80" s="831"/>
    </row>
  </sheetData>
  <mergeCells count="94">
    <mergeCell ref="B55:E55"/>
    <mergeCell ref="F55:G55"/>
    <mergeCell ref="B56:E56"/>
    <mergeCell ref="F56:G56"/>
    <mergeCell ref="F57:G57"/>
    <mergeCell ref="B54:E54"/>
    <mergeCell ref="F54:G54"/>
    <mergeCell ref="F25:G25"/>
    <mergeCell ref="F24:G24"/>
    <mergeCell ref="F23:G23"/>
    <mergeCell ref="F47:G47"/>
    <mergeCell ref="B43:C44"/>
    <mergeCell ref="D43:E43"/>
    <mergeCell ref="F43:G43"/>
    <mergeCell ref="D44:E44"/>
    <mergeCell ref="F44:G44"/>
    <mergeCell ref="B45:C46"/>
    <mergeCell ref="D45:E45"/>
    <mergeCell ref="F45:G45"/>
    <mergeCell ref="D46:E46"/>
    <mergeCell ref="F46:G46"/>
    <mergeCell ref="K51:N51"/>
    <mergeCell ref="O51:P51"/>
    <mergeCell ref="Q51:Q52"/>
    <mergeCell ref="B53:E53"/>
    <mergeCell ref="F53:G53"/>
    <mergeCell ref="H51:H52"/>
    <mergeCell ref="I51:I52"/>
    <mergeCell ref="J51:J52"/>
    <mergeCell ref="B51:E52"/>
    <mergeCell ref="F51:G52"/>
    <mergeCell ref="I39:I40"/>
    <mergeCell ref="J39:J40"/>
    <mergeCell ref="K39:L39"/>
    <mergeCell ref="M39:N39"/>
    <mergeCell ref="D40:E40"/>
    <mergeCell ref="H39:H40"/>
    <mergeCell ref="F35:G35"/>
    <mergeCell ref="F37:G37"/>
    <mergeCell ref="B39:C40"/>
    <mergeCell ref="F39:G40"/>
    <mergeCell ref="B41:C42"/>
    <mergeCell ref="D41:E41"/>
    <mergeCell ref="F41:G41"/>
    <mergeCell ref="D42:E42"/>
    <mergeCell ref="F42:G42"/>
    <mergeCell ref="F36:G36"/>
    <mergeCell ref="F34:G34"/>
    <mergeCell ref="F26:G26"/>
    <mergeCell ref="F27:G27"/>
    <mergeCell ref="F28:G28"/>
    <mergeCell ref="F29:G29"/>
    <mergeCell ref="F30:G30"/>
    <mergeCell ref="F31:G31"/>
    <mergeCell ref="F32:G32"/>
    <mergeCell ref="F33:G33"/>
    <mergeCell ref="F12:G12"/>
    <mergeCell ref="F13:G13"/>
    <mergeCell ref="F14:G14"/>
    <mergeCell ref="F15:G15"/>
    <mergeCell ref="F16:G16"/>
    <mergeCell ref="F8:G8"/>
    <mergeCell ref="F9:G9"/>
    <mergeCell ref="F10:G10"/>
    <mergeCell ref="F11:G11"/>
    <mergeCell ref="K6:L6"/>
    <mergeCell ref="B62:T62"/>
    <mergeCell ref="B63:T63"/>
    <mergeCell ref="M3:N3"/>
    <mergeCell ref="A3:D3"/>
    <mergeCell ref="E3:F3"/>
    <mergeCell ref="G3:H3"/>
    <mergeCell ref="I3:J3"/>
    <mergeCell ref="K3:L3"/>
    <mergeCell ref="B6:C7"/>
    <mergeCell ref="F6:G7"/>
    <mergeCell ref="H6:H7"/>
    <mergeCell ref="I6:I7"/>
    <mergeCell ref="J6:J7"/>
    <mergeCell ref="F22:G22"/>
    <mergeCell ref="M6:N6"/>
    <mergeCell ref="D7:E7"/>
    <mergeCell ref="B66:T66"/>
    <mergeCell ref="B67:T67"/>
    <mergeCell ref="B68:T68"/>
    <mergeCell ref="B69:T69"/>
    <mergeCell ref="B70:T70"/>
    <mergeCell ref="B78:T78"/>
    <mergeCell ref="B80:T80"/>
    <mergeCell ref="B72:T72"/>
    <mergeCell ref="B73:T73"/>
    <mergeCell ref="B74:T74"/>
    <mergeCell ref="B75:T75"/>
    <mergeCell ref="B76:T76"/>
  </mergeCells>
  <phoneticPr fontId="51"/>
  <printOptions horizontalCentered="1"/>
  <pageMargins left="0.59055118110236227" right="0.23622047244094491" top="0.98425196850393704" bottom="0.51181102362204722" header="0.51181102362204722" footer="0.51181102362204722"/>
  <pageSetup paperSize="9" scale="54" fitToHeight="0" orientation="landscape"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39997558519241921"/>
    <pageSetUpPr fitToPage="1"/>
  </sheetPr>
  <dimension ref="A1:U77"/>
  <sheetViews>
    <sheetView tabSelected="1" view="pageBreakPreview" zoomScale="80" zoomScaleNormal="60" zoomScaleSheetLayoutView="80" workbookViewId="0">
      <selection activeCell="B19" sqref="B19"/>
    </sheetView>
  </sheetViews>
  <sheetFormatPr defaultColWidth="9" defaultRowHeight="13" x14ac:dyDescent="0.2"/>
  <cols>
    <col min="1" max="1" width="3.6328125" style="12" customWidth="1"/>
    <col min="2" max="2" width="3.26953125" style="12" customWidth="1"/>
    <col min="3" max="3" width="16" style="12" customWidth="1"/>
    <col min="4" max="4" width="12.6328125" style="12" customWidth="1"/>
    <col min="5" max="5" width="14.26953125" style="12" customWidth="1"/>
    <col min="6" max="7" width="17.6328125" style="12" customWidth="1"/>
    <col min="8" max="8" width="12" style="12" customWidth="1"/>
    <col min="9" max="9" width="12.7265625" style="12" customWidth="1"/>
    <col min="10" max="14" width="12.6328125" style="12" customWidth="1"/>
    <col min="15" max="16" width="15.36328125" style="12" bestFit="1" customWidth="1"/>
    <col min="17" max="17" width="12.6328125" style="12" customWidth="1"/>
    <col min="18" max="18" width="14" style="12" customWidth="1"/>
    <col min="19" max="19" width="10.6328125" style="12" customWidth="1"/>
    <col min="20" max="20" width="12.6328125" style="12" customWidth="1"/>
    <col min="21" max="21" width="5.6328125" style="12" customWidth="1"/>
    <col min="22" max="16384" width="9" style="12"/>
  </cols>
  <sheetData>
    <row r="1" spans="1:21" ht="19" x14ac:dyDescent="0.3">
      <c r="A1" s="76" t="s">
        <v>444</v>
      </c>
      <c r="U1" s="57" t="s">
        <v>584</v>
      </c>
    </row>
    <row r="2" spans="1:21" ht="13.5" thickBot="1" x14ac:dyDescent="0.25">
      <c r="S2" s="1"/>
    </row>
    <row r="3" spans="1:21" ht="21" customHeight="1" thickBot="1" x14ac:dyDescent="0.25">
      <c r="A3" s="772" t="s">
        <v>187</v>
      </c>
      <c r="B3" s="773"/>
      <c r="C3" s="773"/>
      <c r="D3" s="774"/>
      <c r="E3" s="775">
        <f>IF(S33&gt;0,S34,S22)</f>
        <v>0</v>
      </c>
      <c r="F3" s="776"/>
      <c r="G3" s="777" t="s">
        <v>128</v>
      </c>
      <c r="H3" s="778"/>
      <c r="I3" s="779"/>
      <c r="J3" s="780"/>
      <c r="K3" s="777" t="s">
        <v>391</v>
      </c>
      <c r="L3" s="778"/>
      <c r="M3" s="781" t="e">
        <f>ROUND(I3/E3,3)</f>
        <v>#DIV/0!</v>
      </c>
      <c r="N3" s="782"/>
    </row>
    <row r="4" spans="1:21" ht="13.5" thickBot="1" x14ac:dyDescent="0.25">
      <c r="S4" s="193" t="s">
        <v>393</v>
      </c>
    </row>
    <row r="5" spans="1:21" x14ac:dyDescent="0.2">
      <c r="A5" s="77" t="s">
        <v>386</v>
      </c>
      <c r="B5" s="26"/>
      <c r="C5" s="26"/>
      <c r="D5" s="26"/>
      <c r="E5" s="26"/>
      <c r="F5" s="531"/>
      <c r="G5" s="531"/>
      <c r="H5" s="531"/>
      <c r="I5" s="531"/>
      <c r="J5" s="531"/>
      <c r="K5" s="531"/>
      <c r="L5" s="531"/>
      <c r="M5" s="531"/>
      <c r="N5" s="531"/>
      <c r="O5" s="531"/>
      <c r="P5" s="531"/>
      <c r="Q5" s="531"/>
      <c r="R5" s="531"/>
      <c r="S5" s="531"/>
      <c r="T5" s="177"/>
    </row>
    <row r="6" spans="1:21" x14ac:dyDescent="0.2">
      <c r="A6" s="18"/>
      <c r="B6" s="711" t="s">
        <v>0</v>
      </c>
      <c r="C6" s="712"/>
      <c r="D6" s="35"/>
      <c r="E6" s="112"/>
      <c r="F6" s="711" t="s">
        <v>2</v>
      </c>
      <c r="G6" s="715"/>
      <c r="H6" s="836" t="s">
        <v>29</v>
      </c>
      <c r="I6" s="711" t="s">
        <v>394</v>
      </c>
      <c r="J6" s="836" t="s">
        <v>84</v>
      </c>
      <c r="K6" s="783" t="s">
        <v>396</v>
      </c>
      <c r="L6" s="784"/>
      <c r="M6" s="783" t="s">
        <v>397</v>
      </c>
      <c r="N6" s="784"/>
      <c r="O6" s="152" t="s">
        <v>398</v>
      </c>
      <c r="P6" s="165" t="s">
        <v>399</v>
      </c>
      <c r="Q6" s="532"/>
      <c r="R6" s="184"/>
      <c r="S6" s="152" t="s">
        <v>70</v>
      </c>
      <c r="T6" s="206" t="s">
        <v>400</v>
      </c>
    </row>
    <row r="7" spans="1:21" x14ac:dyDescent="0.2">
      <c r="A7" s="18"/>
      <c r="B7" s="713"/>
      <c r="C7" s="714"/>
      <c r="D7" s="796" t="s">
        <v>20</v>
      </c>
      <c r="E7" s="797"/>
      <c r="F7" s="713"/>
      <c r="G7" s="716"/>
      <c r="H7" s="829"/>
      <c r="I7" s="713"/>
      <c r="J7" s="829"/>
      <c r="K7" s="530" t="s">
        <v>81</v>
      </c>
      <c r="L7" s="530" t="s">
        <v>86</v>
      </c>
      <c r="M7" s="530" t="s">
        <v>81</v>
      </c>
      <c r="N7" s="530" t="s">
        <v>86</v>
      </c>
      <c r="O7" s="153" t="s">
        <v>88</v>
      </c>
      <c r="P7" s="166" t="s">
        <v>88</v>
      </c>
      <c r="Q7" s="172" t="s">
        <v>401</v>
      </c>
      <c r="R7" s="172" t="s">
        <v>80</v>
      </c>
      <c r="S7" s="153" t="s">
        <v>94</v>
      </c>
      <c r="T7" s="207" t="s">
        <v>402</v>
      </c>
    </row>
    <row r="8" spans="1:21" ht="16.5" customHeight="1" x14ac:dyDescent="0.2">
      <c r="A8" s="18"/>
      <c r="B8" s="219" t="s">
        <v>87</v>
      </c>
      <c r="C8" s="220"/>
      <c r="D8" s="220"/>
      <c r="E8" s="214"/>
      <c r="F8" s="892"/>
      <c r="G8" s="893"/>
      <c r="H8" s="148"/>
      <c r="I8" s="224"/>
      <c r="J8" s="148"/>
      <c r="K8" s="148"/>
      <c r="L8" s="148"/>
      <c r="M8" s="148"/>
      <c r="N8" s="148"/>
      <c r="O8" s="225"/>
      <c r="P8" s="227"/>
      <c r="Q8" s="225"/>
      <c r="R8" s="227"/>
      <c r="S8" s="229"/>
      <c r="T8" s="230"/>
    </row>
    <row r="9" spans="1:21" ht="16.5" customHeight="1" x14ac:dyDescent="0.2">
      <c r="A9" s="18"/>
      <c r="B9" s="525" t="s">
        <v>35</v>
      </c>
      <c r="C9" s="526"/>
      <c r="D9" s="526"/>
      <c r="E9" s="519"/>
      <c r="F9" s="810"/>
      <c r="G9" s="811"/>
      <c r="H9" s="127"/>
      <c r="I9" s="224"/>
      <c r="J9" s="148"/>
      <c r="K9" s="148"/>
      <c r="L9" s="148"/>
      <c r="M9" s="148"/>
      <c r="N9" s="148"/>
      <c r="O9" s="225"/>
      <c r="P9" s="227"/>
      <c r="Q9" s="225"/>
      <c r="R9" s="227"/>
      <c r="S9" s="225"/>
      <c r="T9" s="230"/>
    </row>
    <row r="10" spans="1:21" ht="16.5" customHeight="1" x14ac:dyDescent="0.2">
      <c r="A10" s="18"/>
      <c r="B10" s="525" t="s">
        <v>408</v>
      </c>
      <c r="C10" s="526"/>
      <c r="D10" s="526"/>
      <c r="E10" s="519"/>
      <c r="F10" s="810"/>
      <c r="G10" s="811"/>
      <c r="H10" s="127"/>
      <c r="I10" s="224"/>
      <c r="J10" s="148"/>
      <c r="K10" s="148"/>
      <c r="L10" s="148"/>
      <c r="M10" s="148"/>
      <c r="N10" s="148"/>
      <c r="O10" s="225"/>
      <c r="P10" s="227"/>
      <c r="Q10" s="225"/>
      <c r="R10" s="227"/>
      <c r="S10" s="225"/>
      <c r="T10" s="230"/>
    </row>
    <row r="11" spans="1:21" s="75" customFormat="1" ht="16.5" customHeight="1" x14ac:dyDescent="0.2">
      <c r="A11" s="78"/>
      <c r="B11" s="525" t="s">
        <v>410</v>
      </c>
      <c r="C11" s="526"/>
      <c r="D11" s="526"/>
      <c r="E11" s="519"/>
      <c r="F11" s="810"/>
      <c r="G11" s="811"/>
      <c r="H11" s="127"/>
      <c r="I11" s="224"/>
      <c r="J11" s="148"/>
      <c r="K11" s="148"/>
      <c r="L11" s="148"/>
      <c r="M11" s="148"/>
      <c r="N11" s="148"/>
      <c r="O11" s="225"/>
      <c r="P11" s="227"/>
      <c r="Q11" s="225"/>
      <c r="R11" s="227"/>
      <c r="S11" s="225"/>
      <c r="T11" s="230"/>
    </row>
    <row r="12" spans="1:21" s="75" customFormat="1" ht="16.5" customHeight="1" x14ac:dyDescent="0.2">
      <c r="A12" s="78"/>
      <c r="B12" s="525" t="s">
        <v>82</v>
      </c>
      <c r="C12" s="526"/>
      <c r="D12" s="526"/>
      <c r="E12" s="519"/>
      <c r="F12" s="810"/>
      <c r="G12" s="811"/>
      <c r="H12" s="127"/>
      <c r="I12" s="224"/>
      <c r="J12" s="148"/>
      <c r="K12" s="127"/>
      <c r="L12" s="127"/>
      <c r="M12" s="148"/>
      <c r="N12" s="148"/>
      <c r="O12" s="225"/>
      <c r="P12" s="227"/>
      <c r="Q12" s="225"/>
      <c r="R12" s="227"/>
      <c r="S12" s="225"/>
      <c r="T12" s="230"/>
    </row>
    <row r="13" spans="1:21" ht="16.5" customHeight="1" x14ac:dyDescent="0.2">
      <c r="A13" s="18"/>
      <c r="B13" s="587" t="s">
        <v>11</v>
      </c>
      <c r="C13" s="588"/>
      <c r="D13" s="588"/>
      <c r="E13" s="519"/>
      <c r="F13" s="810"/>
      <c r="G13" s="811"/>
      <c r="H13" s="127"/>
      <c r="I13" s="224"/>
      <c r="J13" s="148"/>
      <c r="K13" s="127"/>
      <c r="L13" s="127"/>
      <c r="M13" s="127"/>
      <c r="N13" s="127"/>
      <c r="O13" s="225"/>
      <c r="P13" s="227"/>
      <c r="Q13" s="225"/>
      <c r="R13" s="227"/>
      <c r="S13" s="225"/>
      <c r="T13" s="230"/>
    </row>
    <row r="14" spans="1:21" ht="16.5" customHeight="1" x14ac:dyDescent="0.2">
      <c r="A14" s="18"/>
      <c r="B14" s="525" t="s">
        <v>7</v>
      </c>
      <c r="C14" s="526"/>
      <c r="D14" s="526"/>
      <c r="E14" s="519"/>
      <c r="F14" s="810"/>
      <c r="G14" s="811"/>
      <c r="H14" s="127"/>
      <c r="I14" s="224"/>
      <c r="J14" s="148"/>
      <c r="K14" s="127"/>
      <c r="L14" s="127"/>
      <c r="M14" s="127"/>
      <c r="N14" s="127"/>
      <c r="O14" s="225"/>
      <c r="P14" s="227"/>
      <c r="Q14" s="225"/>
      <c r="R14" s="227"/>
      <c r="S14" s="225"/>
      <c r="T14" s="230"/>
    </row>
    <row r="15" spans="1:21" ht="16.5" customHeight="1" x14ac:dyDescent="0.2">
      <c r="A15" s="18"/>
      <c r="B15" s="525" t="s">
        <v>338</v>
      </c>
      <c r="C15" s="526"/>
      <c r="D15" s="526"/>
      <c r="E15" s="519"/>
      <c r="F15" s="810"/>
      <c r="G15" s="811"/>
      <c r="H15" s="127"/>
      <c r="I15" s="224"/>
      <c r="J15" s="148"/>
      <c r="K15" s="127"/>
      <c r="L15" s="127"/>
      <c r="M15" s="127"/>
      <c r="N15" s="127"/>
      <c r="O15" s="225"/>
      <c r="P15" s="227"/>
      <c r="Q15" s="225"/>
      <c r="R15" s="227"/>
      <c r="S15" s="225"/>
      <c r="T15" s="230"/>
    </row>
    <row r="16" spans="1:21" ht="16.5" customHeight="1" x14ac:dyDescent="0.2">
      <c r="A16" s="18"/>
      <c r="B16" s="525" t="s">
        <v>205</v>
      </c>
      <c r="C16" s="526"/>
      <c r="D16" s="526"/>
      <c r="E16" s="519"/>
      <c r="F16" s="810"/>
      <c r="G16" s="811"/>
      <c r="H16" s="133"/>
      <c r="I16" s="520"/>
      <c r="J16" s="127"/>
      <c r="K16" s="127"/>
      <c r="L16" s="127"/>
      <c r="M16" s="127"/>
      <c r="N16" s="127"/>
      <c r="O16" s="226"/>
      <c r="P16" s="228"/>
      <c r="Q16" s="226"/>
      <c r="R16" s="228"/>
      <c r="S16" s="226"/>
      <c r="T16" s="231"/>
    </row>
    <row r="17" spans="1:21" ht="16.5" customHeight="1" x14ac:dyDescent="0.2">
      <c r="A17" s="18"/>
      <c r="B17" s="525" t="s">
        <v>430</v>
      </c>
      <c r="C17" s="526"/>
      <c r="D17" s="526"/>
      <c r="E17" s="519"/>
      <c r="F17" s="810"/>
      <c r="G17" s="811"/>
      <c r="H17" s="127"/>
      <c r="I17" s="224"/>
      <c r="J17" s="127"/>
      <c r="K17" s="127"/>
      <c r="L17" s="127"/>
      <c r="M17" s="127"/>
      <c r="N17" s="127"/>
      <c r="O17" s="225"/>
      <c r="P17" s="227"/>
      <c r="Q17" s="225"/>
      <c r="R17" s="227"/>
      <c r="S17" s="225"/>
      <c r="T17" s="232"/>
    </row>
    <row r="18" spans="1:21" ht="16.5" customHeight="1" x14ac:dyDescent="0.2">
      <c r="A18" s="18"/>
      <c r="B18" s="85" t="s">
        <v>547</v>
      </c>
      <c r="C18" s="221"/>
      <c r="D18" s="221"/>
      <c r="E18" s="223"/>
      <c r="F18" s="810"/>
      <c r="G18" s="811"/>
      <c r="H18" s="123" t="s">
        <v>91</v>
      </c>
      <c r="I18" s="134" t="s">
        <v>313</v>
      </c>
      <c r="J18" s="127"/>
      <c r="K18" s="127"/>
      <c r="L18" s="127"/>
      <c r="M18" s="127"/>
      <c r="N18" s="127"/>
      <c r="O18" s="225"/>
      <c r="P18" s="227"/>
      <c r="Q18" s="225"/>
      <c r="R18" s="227"/>
      <c r="S18" s="225"/>
      <c r="T18" s="232"/>
    </row>
    <row r="19" spans="1:21" ht="16.5" customHeight="1" x14ac:dyDescent="0.2">
      <c r="A19" s="18"/>
      <c r="B19" s="90" t="s">
        <v>629</v>
      </c>
      <c r="C19" s="221"/>
      <c r="D19" s="221"/>
      <c r="E19" s="223"/>
      <c r="F19" s="664"/>
      <c r="G19" s="665"/>
      <c r="H19" s="123"/>
      <c r="I19" s="134"/>
      <c r="J19" s="127"/>
      <c r="K19" s="127"/>
      <c r="L19" s="127"/>
      <c r="M19" s="127"/>
      <c r="N19" s="127"/>
      <c r="O19" s="225"/>
      <c r="P19" s="227"/>
      <c r="Q19" s="225"/>
      <c r="R19" s="227"/>
      <c r="S19" s="225"/>
      <c r="T19" s="232"/>
    </row>
    <row r="20" spans="1:21" ht="16.5" customHeight="1" x14ac:dyDescent="0.2">
      <c r="A20" s="18"/>
      <c r="B20" s="85" t="s">
        <v>548</v>
      </c>
      <c r="C20" s="221"/>
      <c r="D20" s="221"/>
      <c r="E20" s="223"/>
      <c r="F20" s="810"/>
      <c r="G20" s="811"/>
      <c r="H20" s="127"/>
      <c r="I20" s="224"/>
      <c r="J20" s="127"/>
      <c r="K20" s="127"/>
      <c r="L20" s="127"/>
      <c r="M20" s="127"/>
      <c r="N20" s="127"/>
      <c r="O20" s="225"/>
      <c r="P20" s="227"/>
      <c r="Q20" s="225"/>
      <c r="R20" s="227"/>
      <c r="S20" s="225"/>
      <c r="T20" s="232"/>
    </row>
    <row r="21" spans="1:21" ht="16.5" customHeight="1" thickBot="1" x14ac:dyDescent="0.25">
      <c r="A21" s="18"/>
      <c r="B21" s="86" t="s">
        <v>549</v>
      </c>
      <c r="C21" s="222"/>
      <c r="D21" s="222"/>
      <c r="E21" s="522"/>
      <c r="F21" s="810"/>
      <c r="G21" s="811"/>
      <c r="H21" s="127"/>
      <c r="I21" s="224"/>
      <c r="J21" s="127"/>
      <c r="K21" s="127"/>
      <c r="L21" s="127"/>
      <c r="M21" s="127"/>
      <c r="N21" s="127"/>
      <c r="O21" s="225"/>
      <c r="P21" s="227"/>
      <c r="Q21" s="225"/>
      <c r="R21" s="227"/>
      <c r="S21" s="225"/>
      <c r="T21" s="230"/>
    </row>
    <row r="22" spans="1:21" ht="16.5" customHeight="1" thickBot="1" x14ac:dyDescent="0.25">
      <c r="A22" s="79"/>
      <c r="B22" s="87" t="s">
        <v>110</v>
      </c>
      <c r="C22" s="99"/>
      <c r="D22" s="99"/>
      <c r="E22" s="111"/>
      <c r="F22" s="794"/>
      <c r="G22" s="795"/>
      <c r="H22" s="125"/>
      <c r="I22" s="518"/>
      <c r="J22" s="125"/>
      <c r="K22" s="125"/>
      <c r="L22" s="125"/>
      <c r="M22" s="125"/>
      <c r="N22" s="125"/>
      <c r="O22" s="156">
        <f>SUM(O8:O21)</f>
        <v>0</v>
      </c>
      <c r="P22" s="156">
        <f>SUM(P8:P21)</f>
        <v>0</v>
      </c>
      <c r="Q22" s="156">
        <f>SUM(Q8:Q21)</f>
        <v>0</v>
      </c>
      <c r="R22" s="156">
        <f>SUM(R8:R21)</f>
        <v>0</v>
      </c>
      <c r="S22" s="195">
        <f>SUM(S8:S21)</f>
        <v>0</v>
      </c>
      <c r="T22" s="208"/>
      <c r="U22" s="18" t="s">
        <v>362</v>
      </c>
    </row>
    <row r="23" spans="1:21" ht="16.5" customHeight="1" thickTop="1" x14ac:dyDescent="0.2">
      <c r="A23" s="18" t="s">
        <v>377</v>
      </c>
      <c r="B23" s="88"/>
      <c r="C23" s="100"/>
      <c r="D23" s="100"/>
      <c r="E23" s="100"/>
      <c r="F23" s="117"/>
      <c r="G23" s="117"/>
      <c r="H23" s="117"/>
      <c r="I23" s="117"/>
      <c r="J23" s="117"/>
      <c r="K23" s="117"/>
      <c r="L23" s="117"/>
      <c r="M23" s="117"/>
      <c r="N23" s="117"/>
      <c r="O23" s="117"/>
      <c r="P23" s="117"/>
      <c r="Q23" s="117"/>
      <c r="R23" s="117"/>
      <c r="S23" s="196"/>
      <c r="T23" s="18"/>
    </row>
    <row r="24" spans="1:21" ht="16.5" customHeight="1" x14ac:dyDescent="0.2">
      <c r="A24" s="18"/>
      <c r="B24" s="711" t="s">
        <v>0</v>
      </c>
      <c r="C24" s="712"/>
      <c r="D24" s="35"/>
      <c r="E24" s="112"/>
      <c r="F24" s="711" t="s">
        <v>2</v>
      </c>
      <c r="G24" s="715"/>
      <c r="H24" s="836" t="s">
        <v>29</v>
      </c>
      <c r="I24" s="711" t="s">
        <v>394</v>
      </c>
      <c r="J24" s="836" t="s">
        <v>84</v>
      </c>
      <c r="K24" s="783" t="s">
        <v>396</v>
      </c>
      <c r="L24" s="784"/>
      <c r="M24" s="783" t="s">
        <v>397</v>
      </c>
      <c r="N24" s="784"/>
      <c r="O24" s="152" t="s">
        <v>398</v>
      </c>
      <c r="P24" s="165" t="s">
        <v>399</v>
      </c>
      <c r="Q24" s="532"/>
      <c r="R24" s="185"/>
      <c r="S24" s="197" t="s">
        <v>70</v>
      </c>
      <c r="T24" s="18"/>
    </row>
    <row r="25" spans="1:21" ht="16.5" customHeight="1" x14ac:dyDescent="0.2">
      <c r="A25" s="18"/>
      <c r="B25" s="713"/>
      <c r="C25" s="714"/>
      <c r="D25" s="796" t="s">
        <v>20</v>
      </c>
      <c r="E25" s="797"/>
      <c r="F25" s="713"/>
      <c r="G25" s="716"/>
      <c r="H25" s="829"/>
      <c r="I25" s="713"/>
      <c r="J25" s="829"/>
      <c r="K25" s="530" t="s">
        <v>81</v>
      </c>
      <c r="L25" s="530" t="s">
        <v>86</v>
      </c>
      <c r="M25" s="530" t="s">
        <v>81</v>
      </c>
      <c r="N25" s="530" t="s">
        <v>86</v>
      </c>
      <c r="O25" s="153" t="s">
        <v>88</v>
      </c>
      <c r="P25" s="166" t="s">
        <v>94</v>
      </c>
      <c r="Q25" s="172" t="s">
        <v>401</v>
      </c>
      <c r="R25" s="186" t="s">
        <v>80</v>
      </c>
      <c r="S25" s="198" t="s">
        <v>94</v>
      </c>
      <c r="T25" s="18"/>
    </row>
    <row r="26" spans="1:21" ht="16.5" customHeight="1" x14ac:dyDescent="0.2">
      <c r="A26" s="18"/>
      <c r="B26" s="837" t="s">
        <v>85</v>
      </c>
      <c r="C26" s="838"/>
      <c r="D26" s="888"/>
      <c r="E26" s="889"/>
      <c r="F26" s="890"/>
      <c r="G26" s="891"/>
      <c r="H26" s="126"/>
      <c r="I26" s="135"/>
      <c r="J26" s="126"/>
      <c r="K26" s="145"/>
      <c r="L26" s="145"/>
      <c r="M26" s="145"/>
      <c r="N26" s="145"/>
      <c r="O26" s="157"/>
      <c r="P26" s="157"/>
      <c r="Q26" s="157"/>
      <c r="R26" s="187"/>
      <c r="S26" s="199"/>
      <c r="T26" s="18"/>
    </row>
    <row r="27" spans="1:21" ht="16.5" customHeight="1" x14ac:dyDescent="0.2">
      <c r="A27" s="18"/>
      <c r="B27" s="839"/>
      <c r="C27" s="840"/>
      <c r="D27" s="804"/>
      <c r="E27" s="805"/>
      <c r="F27" s="839"/>
      <c r="G27" s="805"/>
      <c r="H27" s="127"/>
      <c r="I27" s="521"/>
      <c r="J27" s="127"/>
      <c r="K27" s="127"/>
      <c r="L27" s="127"/>
      <c r="M27" s="127"/>
      <c r="N27" s="127"/>
      <c r="O27" s="158"/>
      <c r="P27" s="169"/>
      <c r="Q27" s="169"/>
      <c r="R27" s="188"/>
      <c r="S27" s="200"/>
      <c r="T27" s="18"/>
    </row>
    <row r="28" spans="1:21" ht="16.5" customHeight="1" x14ac:dyDescent="0.2">
      <c r="A28" s="18"/>
      <c r="B28" s="839"/>
      <c r="C28" s="840"/>
      <c r="D28" s="804"/>
      <c r="E28" s="805"/>
      <c r="F28" s="839"/>
      <c r="G28" s="805"/>
      <c r="H28" s="127"/>
      <c r="I28" s="521"/>
      <c r="J28" s="127"/>
      <c r="K28" s="127"/>
      <c r="L28" s="127"/>
      <c r="M28" s="127"/>
      <c r="N28" s="127"/>
      <c r="O28" s="158"/>
      <c r="P28" s="169"/>
      <c r="Q28" s="169"/>
      <c r="R28" s="188"/>
      <c r="S28" s="200"/>
      <c r="T28" s="18"/>
    </row>
    <row r="29" spans="1:21" ht="16.5" customHeight="1" x14ac:dyDescent="0.2">
      <c r="A29" s="18"/>
      <c r="B29" s="841" t="s">
        <v>433</v>
      </c>
      <c r="C29" s="842"/>
      <c r="D29" s="804"/>
      <c r="E29" s="805"/>
      <c r="F29" s="806"/>
      <c r="G29" s="807"/>
      <c r="H29" s="128"/>
      <c r="I29" s="136"/>
      <c r="J29" s="128"/>
      <c r="K29" s="145"/>
      <c r="L29" s="145"/>
      <c r="M29" s="145"/>
      <c r="N29" s="145"/>
      <c r="O29" s="159"/>
      <c r="P29" s="159"/>
      <c r="Q29" s="159"/>
      <c r="R29" s="189"/>
      <c r="S29" s="201"/>
      <c r="T29" s="18"/>
    </row>
    <row r="30" spans="1:21" ht="16.5" customHeight="1" x14ac:dyDescent="0.2">
      <c r="A30" s="18"/>
      <c r="B30" s="843"/>
      <c r="C30" s="844"/>
      <c r="D30" s="804"/>
      <c r="E30" s="805"/>
      <c r="F30" s="808"/>
      <c r="G30" s="809"/>
      <c r="H30" s="127"/>
      <c r="I30" s="521"/>
      <c r="J30" s="127"/>
      <c r="K30" s="127"/>
      <c r="L30" s="127"/>
      <c r="M30" s="127"/>
      <c r="N30" s="127"/>
      <c r="O30" s="158"/>
      <c r="P30" s="169"/>
      <c r="Q30" s="169"/>
      <c r="R30" s="188"/>
      <c r="S30" s="200"/>
      <c r="T30" s="18"/>
    </row>
    <row r="31" spans="1:21" ht="16.5" customHeight="1" x14ac:dyDescent="0.2">
      <c r="A31" s="18"/>
      <c r="B31" s="841" t="s">
        <v>434</v>
      </c>
      <c r="C31" s="842"/>
      <c r="D31" s="804"/>
      <c r="E31" s="805"/>
      <c r="F31" s="810"/>
      <c r="G31" s="811"/>
      <c r="H31" s="127"/>
      <c r="I31" s="521"/>
      <c r="J31" s="127"/>
      <c r="K31" s="127"/>
      <c r="L31" s="127"/>
      <c r="M31" s="127"/>
      <c r="N31" s="127"/>
      <c r="O31" s="158"/>
      <c r="P31" s="169"/>
      <c r="Q31" s="169"/>
      <c r="R31" s="188"/>
      <c r="S31" s="200"/>
      <c r="T31" s="18"/>
    </row>
    <row r="32" spans="1:21" ht="16.5" customHeight="1" thickBot="1" x14ac:dyDescent="0.25">
      <c r="A32" s="18"/>
      <c r="B32" s="845"/>
      <c r="C32" s="846"/>
      <c r="D32" s="812"/>
      <c r="E32" s="813"/>
      <c r="F32" s="808"/>
      <c r="G32" s="809"/>
      <c r="H32" s="129"/>
      <c r="I32" s="137"/>
      <c r="J32" s="127"/>
      <c r="K32" s="129"/>
      <c r="L32" s="129"/>
      <c r="M32" s="129"/>
      <c r="N32" s="129"/>
      <c r="O32" s="160"/>
      <c r="P32" s="170"/>
      <c r="Q32" s="170"/>
      <c r="R32" s="190"/>
      <c r="S32" s="202"/>
      <c r="T32" s="18"/>
    </row>
    <row r="33" spans="1:21" ht="16.5" customHeight="1" thickBot="1" x14ac:dyDescent="0.25">
      <c r="A33" s="80"/>
      <c r="B33" s="92" t="s">
        <v>110</v>
      </c>
      <c r="C33" s="102"/>
      <c r="D33" s="49"/>
      <c r="E33" s="114"/>
      <c r="F33" s="816"/>
      <c r="G33" s="817"/>
      <c r="H33" s="130"/>
      <c r="I33" s="524"/>
      <c r="J33" s="130"/>
      <c r="K33" s="130"/>
      <c r="L33" s="130"/>
      <c r="M33" s="130"/>
      <c r="N33" s="130"/>
      <c r="O33" s="162">
        <f>SUM(O26:O32)</f>
        <v>0</v>
      </c>
      <c r="P33" s="162">
        <f>SUM(P26:P32)</f>
        <v>0</v>
      </c>
      <c r="Q33" s="162">
        <f>SUM(Q26:Q32)</f>
        <v>0</v>
      </c>
      <c r="R33" s="216">
        <f>SUM(R26:R32)</f>
        <v>0</v>
      </c>
      <c r="S33" s="204">
        <f>SUM(S26:S32)</f>
        <v>0</v>
      </c>
      <c r="T33" s="18" t="s">
        <v>435</v>
      </c>
    </row>
    <row r="34" spans="1:21" ht="16.5" customHeight="1" thickBot="1" x14ac:dyDescent="0.25">
      <c r="B34" s="32"/>
      <c r="C34" s="32"/>
      <c r="D34" s="32"/>
      <c r="E34" s="32"/>
      <c r="F34" s="32"/>
      <c r="G34" s="32"/>
      <c r="H34" s="32"/>
      <c r="I34" s="32"/>
      <c r="J34" s="32"/>
      <c r="K34" s="32"/>
      <c r="L34" s="32"/>
      <c r="M34" s="32"/>
      <c r="N34" s="32"/>
      <c r="O34" s="163"/>
      <c r="P34" s="163"/>
      <c r="Q34" s="163"/>
      <c r="R34" s="217" t="s">
        <v>19</v>
      </c>
      <c r="S34" s="218">
        <f>S33+S22</f>
        <v>0</v>
      </c>
    </row>
    <row r="35" spans="1:21" ht="13.5" thickBot="1" x14ac:dyDescent="0.25">
      <c r="A35" s="549" t="s">
        <v>582</v>
      </c>
      <c r="B35" s="550"/>
      <c r="C35" s="548"/>
      <c r="D35" s="548"/>
      <c r="E35" s="548"/>
      <c r="F35" s="23"/>
      <c r="G35" s="23"/>
      <c r="H35" s="23"/>
      <c r="I35" s="23"/>
      <c r="J35" s="23"/>
      <c r="K35" s="23"/>
      <c r="L35" s="23"/>
      <c r="M35" s="23"/>
      <c r="N35" s="23"/>
      <c r="O35" s="23"/>
      <c r="P35" s="23"/>
      <c r="Q35" s="23"/>
      <c r="R35" s="23"/>
      <c r="S35" s="23"/>
      <c r="T35" s="548"/>
      <c r="U35" s="548"/>
    </row>
    <row r="36" spans="1:21" x14ac:dyDescent="0.2">
      <c r="A36" s="551"/>
      <c r="B36" s="886" t="s">
        <v>0</v>
      </c>
      <c r="C36" s="826"/>
      <c r="D36" s="826"/>
      <c r="E36" s="887"/>
      <c r="F36" s="886" t="s">
        <v>2</v>
      </c>
      <c r="G36" s="887"/>
      <c r="H36" s="884" t="s">
        <v>29</v>
      </c>
      <c r="I36" s="884" t="s">
        <v>113</v>
      </c>
      <c r="J36" s="884" t="s">
        <v>84</v>
      </c>
      <c r="K36" s="818" t="s">
        <v>116</v>
      </c>
      <c r="L36" s="876"/>
      <c r="M36" s="876"/>
      <c r="N36" s="877"/>
      <c r="O36" s="818" t="s">
        <v>117</v>
      </c>
      <c r="P36" s="877"/>
      <c r="Q36" s="849" t="s">
        <v>118</v>
      </c>
      <c r="R36" s="23"/>
      <c r="S36" s="23"/>
      <c r="T36" s="548"/>
      <c r="U36" s="548"/>
    </row>
    <row r="37" spans="1:21" x14ac:dyDescent="0.2">
      <c r="A37" s="18"/>
      <c r="B37" s="713"/>
      <c r="C37" s="714"/>
      <c r="D37" s="714"/>
      <c r="E37" s="716"/>
      <c r="F37" s="713"/>
      <c r="G37" s="716"/>
      <c r="H37" s="885"/>
      <c r="I37" s="885"/>
      <c r="J37" s="885"/>
      <c r="K37" s="552" t="s">
        <v>120</v>
      </c>
      <c r="L37" s="552" t="s">
        <v>122</v>
      </c>
      <c r="M37" s="552" t="s">
        <v>123</v>
      </c>
      <c r="N37" s="552" t="s">
        <v>438</v>
      </c>
      <c r="O37" s="552" t="s">
        <v>81</v>
      </c>
      <c r="P37" s="552" t="s">
        <v>86</v>
      </c>
      <c r="Q37" s="878"/>
      <c r="R37" s="553"/>
      <c r="S37" s="23"/>
      <c r="T37" s="548"/>
      <c r="U37" s="548"/>
    </row>
    <row r="38" spans="1:21" ht="16.5" customHeight="1" x14ac:dyDescent="0.2">
      <c r="A38" s="18"/>
      <c r="B38" s="879" t="s">
        <v>555</v>
      </c>
      <c r="C38" s="880"/>
      <c r="D38" s="880"/>
      <c r="E38" s="881"/>
      <c r="F38" s="882" t="s">
        <v>99</v>
      </c>
      <c r="G38" s="883"/>
      <c r="H38" s="131" t="s">
        <v>556</v>
      </c>
      <c r="I38" s="138"/>
      <c r="J38" s="131" t="s">
        <v>136</v>
      </c>
      <c r="K38" s="146"/>
      <c r="L38" s="131" t="s">
        <v>213</v>
      </c>
      <c r="M38" s="146"/>
      <c r="N38" s="146"/>
      <c r="O38" s="131" t="s">
        <v>360</v>
      </c>
      <c r="P38" s="131" t="s">
        <v>360</v>
      </c>
      <c r="Q38" s="174"/>
      <c r="R38" s="553"/>
      <c r="S38" s="23"/>
      <c r="T38" s="548"/>
      <c r="U38" s="548"/>
    </row>
    <row r="39" spans="1:21" ht="16.5" customHeight="1" x14ac:dyDescent="0.2">
      <c r="A39" s="18"/>
      <c r="B39" s="879" t="s">
        <v>413</v>
      </c>
      <c r="C39" s="880"/>
      <c r="D39" s="880"/>
      <c r="E39" s="881"/>
      <c r="F39" s="882" t="s">
        <v>99</v>
      </c>
      <c r="G39" s="883"/>
      <c r="H39" s="131" t="s">
        <v>557</v>
      </c>
      <c r="I39" s="138"/>
      <c r="J39" s="131" t="s">
        <v>136</v>
      </c>
      <c r="K39" s="146"/>
      <c r="L39" s="131" t="s">
        <v>213</v>
      </c>
      <c r="M39" s="146"/>
      <c r="N39" s="146"/>
      <c r="O39" s="131" t="s">
        <v>360</v>
      </c>
      <c r="P39" s="131" t="s">
        <v>360</v>
      </c>
      <c r="Q39" s="175"/>
      <c r="R39" s="553"/>
      <c r="S39" s="23"/>
      <c r="T39" s="548"/>
      <c r="U39" s="548"/>
    </row>
    <row r="40" spans="1:21" ht="16.5" customHeight="1" thickBot="1" x14ac:dyDescent="0.25">
      <c r="A40" s="554"/>
      <c r="B40" s="533" t="s">
        <v>110</v>
      </c>
      <c r="C40" s="534"/>
      <c r="D40" s="534"/>
      <c r="E40" s="555"/>
      <c r="F40" s="874"/>
      <c r="G40" s="875"/>
      <c r="H40" s="556"/>
      <c r="I40" s="557"/>
      <c r="J40" s="556"/>
      <c r="K40" s="556"/>
      <c r="L40" s="556"/>
      <c r="M40" s="556"/>
      <c r="N40" s="556"/>
      <c r="O40" s="556"/>
      <c r="P40" s="556"/>
      <c r="Q40" s="558">
        <f>SUM(Q38:Q39)</f>
        <v>0</v>
      </c>
      <c r="R40" s="553"/>
      <c r="S40" s="23"/>
      <c r="T40" s="548"/>
      <c r="U40" s="548"/>
    </row>
    <row r="41" spans="1:21" customFormat="1" ht="16.5" customHeight="1" x14ac:dyDescent="0.2">
      <c r="A41" s="559"/>
      <c r="B41" s="29"/>
      <c r="C41" s="29"/>
      <c r="D41" s="29"/>
      <c r="E41" s="29"/>
      <c r="F41" s="29"/>
      <c r="G41" s="29"/>
      <c r="H41" s="29"/>
      <c r="I41" s="29"/>
      <c r="J41" s="29"/>
      <c r="K41" s="29"/>
      <c r="L41" s="29"/>
      <c r="M41" s="29"/>
      <c r="N41" s="29"/>
      <c r="O41" s="560"/>
      <c r="P41" s="560"/>
      <c r="Q41" s="560"/>
      <c r="R41" s="192"/>
      <c r="S41" s="205"/>
      <c r="T41" s="561"/>
      <c r="U41" s="561"/>
    </row>
    <row r="42" spans="1:21" customFormat="1" ht="16.5" customHeight="1" thickBot="1" x14ac:dyDescent="0.25">
      <c r="B42" s="32"/>
      <c r="C42" s="32"/>
      <c r="D42" s="32"/>
      <c r="E42" s="32"/>
      <c r="F42" s="32"/>
      <c r="G42" s="32"/>
      <c r="H42" s="32"/>
      <c r="I42" s="32"/>
      <c r="J42" s="32"/>
      <c r="K42" s="32"/>
      <c r="L42" s="32"/>
      <c r="M42" s="32"/>
      <c r="N42" s="32"/>
      <c r="O42" s="163"/>
      <c r="P42" s="163"/>
      <c r="Q42" s="163"/>
      <c r="R42" s="192"/>
      <c r="S42" s="205"/>
    </row>
    <row r="43" spans="1:21" x14ac:dyDescent="0.2">
      <c r="A43" s="77" t="s">
        <v>112</v>
      </c>
      <c r="B43" s="94"/>
      <c r="C43" s="104"/>
      <c r="D43" s="104"/>
      <c r="E43" s="104"/>
      <c r="F43" s="120"/>
      <c r="G43" s="120"/>
      <c r="H43" s="120"/>
      <c r="I43" s="120"/>
      <c r="J43" s="120"/>
      <c r="K43" s="120"/>
      <c r="L43" s="120"/>
      <c r="M43" s="120"/>
      <c r="N43" s="120"/>
      <c r="O43" s="120"/>
      <c r="P43" s="120"/>
      <c r="Q43" s="177"/>
      <c r="R43" s="23"/>
    </row>
    <row r="44" spans="1:21" x14ac:dyDescent="0.2">
      <c r="A44" s="18"/>
      <c r="B44" s="711" t="s">
        <v>0</v>
      </c>
      <c r="C44" s="712"/>
      <c r="D44" s="712"/>
      <c r="E44" s="715"/>
      <c r="F44" s="711" t="s">
        <v>2</v>
      </c>
      <c r="G44" s="715"/>
      <c r="H44" s="836" t="s">
        <v>29</v>
      </c>
      <c r="I44" s="711" t="s">
        <v>113</v>
      </c>
      <c r="J44" s="836" t="s">
        <v>84</v>
      </c>
      <c r="K44" s="783" t="s">
        <v>116</v>
      </c>
      <c r="L44" s="824"/>
      <c r="M44" s="824"/>
      <c r="N44" s="784"/>
      <c r="O44" s="783" t="s">
        <v>117</v>
      </c>
      <c r="P44" s="784"/>
      <c r="Q44" s="851" t="s">
        <v>118</v>
      </c>
      <c r="R44" s="23"/>
    </row>
    <row r="45" spans="1:21" x14ac:dyDescent="0.2">
      <c r="A45" s="18"/>
      <c r="B45" s="713"/>
      <c r="C45" s="714"/>
      <c r="D45" s="714"/>
      <c r="E45" s="716"/>
      <c r="F45" s="713"/>
      <c r="G45" s="716"/>
      <c r="H45" s="829"/>
      <c r="I45" s="713"/>
      <c r="J45" s="829"/>
      <c r="K45" s="530" t="s">
        <v>120</v>
      </c>
      <c r="L45" s="530" t="s">
        <v>122</v>
      </c>
      <c r="M45" s="530" t="s">
        <v>123</v>
      </c>
      <c r="N45" s="530" t="s">
        <v>124</v>
      </c>
      <c r="O45" s="530" t="s">
        <v>81</v>
      </c>
      <c r="P45" s="530" t="s">
        <v>86</v>
      </c>
      <c r="Q45" s="850"/>
      <c r="R45" s="1"/>
    </row>
    <row r="46" spans="1:21" ht="16.5" customHeight="1" x14ac:dyDescent="0.2">
      <c r="A46" s="18"/>
      <c r="B46" s="821" t="s">
        <v>217</v>
      </c>
      <c r="C46" s="822"/>
      <c r="D46" s="702"/>
      <c r="E46" s="823"/>
      <c r="F46" s="854" t="s">
        <v>154</v>
      </c>
      <c r="G46" s="855"/>
      <c r="H46" s="131" t="s">
        <v>246</v>
      </c>
      <c r="I46" s="516" t="s">
        <v>212</v>
      </c>
      <c r="J46" s="141" t="s">
        <v>361</v>
      </c>
      <c r="K46" s="147"/>
      <c r="L46" s="131" t="s">
        <v>213</v>
      </c>
      <c r="M46" s="147"/>
      <c r="N46" s="147"/>
      <c r="O46" s="131" t="s">
        <v>360</v>
      </c>
      <c r="P46" s="131" t="s">
        <v>360</v>
      </c>
      <c r="Q46" s="178"/>
      <c r="R46" s="1"/>
    </row>
    <row r="47" spans="1:21" ht="16.5" customHeight="1" x14ac:dyDescent="0.2">
      <c r="A47" s="18"/>
      <c r="B47" s="735" t="s">
        <v>101</v>
      </c>
      <c r="C47" s="736"/>
      <c r="D47" s="736"/>
      <c r="E47" s="856"/>
      <c r="F47" s="857" t="s">
        <v>256</v>
      </c>
      <c r="G47" s="858"/>
      <c r="H47" s="123" t="s">
        <v>212</v>
      </c>
      <c r="I47" s="517" t="s">
        <v>212</v>
      </c>
      <c r="J47" s="142" t="s">
        <v>361</v>
      </c>
      <c r="K47" s="122" t="s">
        <v>213</v>
      </c>
      <c r="L47" s="148"/>
      <c r="M47" s="148"/>
      <c r="N47" s="148"/>
      <c r="O47" s="122" t="s">
        <v>360</v>
      </c>
      <c r="P47" s="122" t="s">
        <v>360</v>
      </c>
      <c r="Q47" s="179"/>
      <c r="R47" s="1"/>
    </row>
    <row r="48" spans="1:21" ht="16.5" customHeight="1" x14ac:dyDescent="0.2">
      <c r="A48" s="18"/>
      <c r="B48" s="859"/>
      <c r="C48" s="860"/>
      <c r="D48" s="860"/>
      <c r="E48" s="861"/>
      <c r="F48" s="862"/>
      <c r="G48" s="863"/>
      <c r="H48" s="132"/>
      <c r="I48" s="521"/>
      <c r="J48" s="143"/>
      <c r="K48" s="148"/>
      <c r="L48" s="148"/>
      <c r="M48" s="151"/>
      <c r="N48" s="148"/>
      <c r="O48" s="151"/>
      <c r="P48" s="151"/>
      <c r="Q48" s="180"/>
      <c r="R48" s="1"/>
    </row>
    <row r="49" spans="1:21" ht="16.5" customHeight="1" x14ac:dyDescent="0.2">
      <c r="A49" s="18"/>
      <c r="B49" s="839"/>
      <c r="C49" s="864"/>
      <c r="D49" s="864"/>
      <c r="E49" s="805"/>
      <c r="F49" s="839"/>
      <c r="G49" s="805"/>
      <c r="H49" s="133"/>
      <c r="I49" s="520"/>
      <c r="J49" s="133"/>
      <c r="K49" s="133"/>
      <c r="L49" s="133"/>
      <c r="M49" s="127"/>
      <c r="N49" s="127"/>
      <c r="O49" s="127"/>
      <c r="P49" s="127"/>
      <c r="Q49" s="181"/>
      <c r="R49" s="1"/>
      <c r="S49" s="1"/>
      <c r="T49" s="23"/>
    </row>
    <row r="50" spans="1:21" ht="16.5" customHeight="1" x14ac:dyDescent="0.2">
      <c r="A50" s="18"/>
      <c r="B50" s="814"/>
      <c r="C50" s="815"/>
      <c r="D50" s="815"/>
      <c r="E50" s="813"/>
      <c r="F50" s="814"/>
      <c r="G50" s="813"/>
      <c r="H50" s="133"/>
      <c r="I50" s="523"/>
      <c r="J50" s="133"/>
      <c r="K50" s="149"/>
      <c r="L50" s="149"/>
      <c r="M50" s="129"/>
      <c r="N50" s="129"/>
      <c r="O50" s="129"/>
      <c r="P50" s="129"/>
      <c r="Q50" s="182"/>
      <c r="R50" s="1"/>
      <c r="S50" s="1"/>
      <c r="T50" s="23"/>
    </row>
    <row r="51" spans="1:21" ht="16.5" customHeight="1" thickBot="1" x14ac:dyDescent="0.25">
      <c r="A51" s="351"/>
      <c r="B51" s="528" t="s">
        <v>110</v>
      </c>
      <c r="C51" s="529"/>
      <c r="D51" s="529"/>
      <c r="E51" s="527"/>
      <c r="F51" s="816"/>
      <c r="G51" s="817"/>
      <c r="H51" s="130"/>
      <c r="I51" s="524"/>
      <c r="J51" s="130"/>
      <c r="K51" s="130"/>
      <c r="L51" s="130"/>
      <c r="M51" s="130"/>
      <c r="N51" s="130"/>
      <c r="O51" s="130"/>
      <c r="P51" s="130"/>
      <c r="Q51" s="176">
        <f>SUM(Q46:Q50)</f>
        <v>0</v>
      </c>
      <c r="R51" s="1"/>
      <c r="S51" s="1"/>
      <c r="T51" s="23"/>
    </row>
    <row r="52" spans="1:21" ht="16.5" customHeight="1" x14ac:dyDescent="0.3">
      <c r="B52" s="32"/>
      <c r="C52" s="106"/>
      <c r="D52" s="32"/>
      <c r="E52" s="32"/>
      <c r="F52" s="32"/>
      <c r="G52" s="32"/>
      <c r="H52" s="32"/>
      <c r="I52" s="32"/>
      <c r="J52" s="32"/>
      <c r="K52" s="32"/>
      <c r="L52" s="32"/>
      <c r="M52" s="32"/>
      <c r="N52" s="32"/>
      <c r="O52" s="32"/>
      <c r="P52" s="32"/>
      <c r="Q52" s="183"/>
      <c r="R52" s="1"/>
      <c r="S52" s="1"/>
      <c r="T52" s="209"/>
    </row>
    <row r="54" spans="1:21" s="251" customFormat="1" ht="32.25" customHeight="1" x14ac:dyDescent="0.2">
      <c r="A54" s="338" t="s">
        <v>31</v>
      </c>
      <c r="B54" s="32"/>
      <c r="C54" s="32"/>
      <c r="D54" s="32"/>
      <c r="E54" s="32"/>
      <c r="F54" s="32"/>
      <c r="G54" s="32"/>
      <c r="H54" s="32"/>
      <c r="I54" s="32"/>
      <c r="J54" s="32"/>
      <c r="K54" s="32"/>
      <c r="L54" s="32"/>
      <c r="M54" s="32"/>
      <c r="N54" s="32"/>
      <c r="O54" s="32"/>
      <c r="P54" s="32"/>
      <c r="Q54" s="183"/>
      <c r="R54" s="599"/>
      <c r="S54" s="599"/>
      <c r="T54" s="32"/>
      <c r="U54" s="633"/>
    </row>
    <row r="55" spans="1:21" s="251" customFormat="1" x14ac:dyDescent="0.2">
      <c r="B55" s="32"/>
      <c r="C55" s="32"/>
      <c r="D55" s="32"/>
      <c r="E55" s="32"/>
      <c r="F55" s="32"/>
      <c r="G55" s="32"/>
      <c r="H55" s="32"/>
      <c r="I55" s="32"/>
      <c r="J55" s="32"/>
      <c r="K55" s="32"/>
      <c r="L55" s="32"/>
      <c r="M55" s="32"/>
      <c r="N55" s="32"/>
      <c r="O55" s="32"/>
      <c r="P55" s="32"/>
      <c r="Q55" s="183"/>
      <c r="R55" s="599"/>
      <c r="S55" s="599"/>
      <c r="T55" s="32"/>
    </row>
    <row r="56" spans="1:21" s="338" customFormat="1" ht="19" x14ac:dyDescent="0.2">
      <c r="A56" s="338" t="s">
        <v>127</v>
      </c>
    </row>
    <row r="57" spans="1:21" s="338" customFormat="1" ht="19" x14ac:dyDescent="0.2">
      <c r="B57" s="831" t="s">
        <v>197</v>
      </c>
      <c r="C57" s="831"/>
      <c r="D57" s="831"/>
      <c r="E57" s="831"/>
      <c r="F57" s="831"/>
      <c r="G57" s="831"/>
      <c r="H57" s="831"/>
      <c r="I57" s="831"/>
      <c r="J57" s="831"/>
      <c r="K57" s="831"/>
      <c r="L57" s="831"/>
      <c r="M57" s="831"/>
      <c r="N57" s="831"/>
      <c r="O57" s="831"/>
      <c r="P57" s="831"/>
      <c r="Q57" s="831"/>
      <c r="R57" s="831"/>
      <c r="S57" s="831"/>
      <c r="T57" s="831"/>
      <c r="U57" s="634"/>
    </row>
    <row r="58" spans="1:21" s="338" customFormat="1" ht="19" x14ac:dyDescent="0.2">
      <c r="B58" s="831" t="s">
        <v>604</v>
      </c>
      <c r="C58" s="853"/>
      <c r="D58" s="853"/>
      <c r="E58" s="853"/>
      <c r="F58" s="853"/>
      <c r="G58" s="853"/>
      <c r="H58" s="853"/>
      <c r="I58" s="853"/>
      <c r="J58" s="853"/>
      <c r="K58" s="853"/>
      <c r="L58" s="853"/>
      <c r="M58" s="853"/>
      <c r="N58" s="853"/>
      <c r="O58" s="853"/>
      <c r="P58" s="853"/>
      <c r="Q58" s="853"/>
      <c r="R58" s="853"/>
      <c r="S58" s="853"/>
      <c r="T58" s="853"/>
      <c r="U58" s="634"/>
    </row>
    <row r="59" spans="1:21" s="338" customFormat="1" ht="19" x14ac:dyDescent="0.2">
      <c r="B59" s="358" t="s">
        <v>200</v>
      </c>
      <c r="C59" s="358"/>
      <c r="D59" s="358"/>
      <c r="E59" s="358"/>
      <c r="F59" s="358"/>
      <c r="G59" s="358"/>
      <c r="H59" s="358"/>
      <c r="I59" s="358"/>
      <c r="J59" s="358"/>
      <c r="K59" s="358"/>
      <c r="L59" s="358"/>
      <c r="M59" s="358"/>
      <c r="N59" s="358"/>
      <c r="O59" s="358"/>
      <c r="P59" s="358"/>
      <c r="Q59" s="358"/>
      <c r="R59" s="358"/>
      <c r="S59" s="358"/>
      <c r="T59" s="358"/>
    </row>
    <row r="60" spans="1:21" s="338" customFormat="1" ht="19" x14ac:dyDescent="0.2">
      <c r="B60" s="358" t="s">
        <v>130</v>
      </c>
      <c r="C60" s="358"/>
      <c r="D60" s="358"/>
      <c r="E60" s="358"/>
      <c r="F60" s="358"/>
      <c r="G60" s="358"/>
      <c r="H60" s="358"/>
      <c r="I60" s="358"/>
      <c r="J60" s="358"/>
      <c r="K60" s="358"/>
      <c r="L60" s="358"/>
      <c r="M60" s="358"/>
      <c r="N60" s="358"/>
      <c r="O60" s="358"/>
      <c r="P60" s="358"/>
      <c r="Q60" s="358"/>
      <c r="R60" s="358"/>
      <c r="S60" s="358"/>
      <c r="T60" s="358"/>
    </row>
    <row r="61" spans="1:21" s="338" customFormat="1" ht="19" x14ac:dyDescent="0.2">
      <c r="B61" s="831" t="s">
        <v>26</v>
      </c>
      <c r="C61" s="831"/>
      <c r="D61" s="831"/>
      <c r="E61" s="831"/>
      <c r="F61" s="831"/>
      <c r="G61" s="831"/>
      <c r="H61" s="831"/>
      <c r="I61" s="831"/>
      <c r="J61" s="831"/>
      <c r="K61" s="831"/>
      <c r="L61" s="831"/>
      <c r="M61" s="831"/>
      <c r="N61" s="831"/>
      <c r="O61" s="831"/>
      <c r="P61" s="831"/>
      <c r="Q61" s="831"/>
      <c r="R61" s="831"/>
      <c r="S61" s="831"/>
      <c r="T61" s="831"/>
    </row>
    <row r="62" spans="1:21" s="338" customFormat="1" ht="19" x14ac:dyDescent="0.2">
      <c r="B62" s="831" t="s">
        <v>131</v>
      </c>
      <c r="C62" s="831"/>
      <c r="D62" s="831"/>
      <c r="E62" s="831"/>
      <c r="F62" s="831"/>
      <c r="G62" s="831"/>
      <c r="H62" s="831"/>
      <c r="I62" s="831"/>
      <c r="J62" s="831"/>
      <c r="K62" s="831"/>
      <c r="L62" s="831"/>
      <c r="M62" s="831"/>
      <c r="N62" s="831"/>
      <c r="O62" s="831"/>
      <c r="P62" s="831"/>
      <c r="Q62" s="831"/>
      <c r="R62" s="831"/>
      <c r="S62" s="831"/>
      <c r="T62" s="831"/>
    </row>
    <row r="63" spans="1:21" s="338" customFormat="1" ht="19" x14ac:dyDescent="0.2">
      <c r="B63" s="831" t="s">
        <v>132</v>
      </c>
      <c r="C63" s="831"/>
      <c r="D63" s="831"/>
      <c r="E63" s="831"/>
      <c r="F63" s="831"/>
      <c r="G63" s="831"/>
      <c r="H63" s="831"/>
      <c r="I63" s="831"/>
      <c r="J63" s="831"/>
      <c r="K63" s="831"/>
      <c r="L63" s="831"/>
      <c r="M63" s="831"/>
      <c r="N63" s="831"/>
      <c r="O63" s="831"/>
      <c r="P63" s="831"/>
      <c r="Q63" s="831"/>
      <c r="R63" s="831"/>
      <c r="S63" s="831"/>
      <c r="T63" s="831"/>
    </row>
    <row r="64" spans="1:21" s="338" customFormat="1" ht="19" x14ac:dyDescent="0.2">
      <c r="B64" s="830" t="s">
        <v>196</v>
      </c>
      <c r="C64" s="852"/>
      <c r="D64" s="852"/>
      <c r="E64" s="852"/>
      <c r="F64" s="852"/>
      <c r="G64" s="852"/>
      <c r="H64" s="852"/>
      <c r="I64" s="852"/>
      <c r="J64" s="852"/>
      <c r="K64" s="852"/>
      <c r="L64" s="852"/>
      <c r="M64" s="852"/>
      <c r="N64" s="852"/>
      <c r="O64" s="852"/>
      <c r="P64" s="852"/>
      <c r="Q64" s="852"/>
      <c r="R64" s="852"/>
      <c r="S64" s="852"/>
      <c r="T64" s="852"/>
    </row>
    <row r="65" spans="2:20" s="338" customFormat="1" ht="47.25" customHeight="1" x14ac:dyDescent="0.2">
      <c r="B65" s="830" t="s">
        <v>194</v>
      </c>
      <c r="C65" s="852"/>
      <c r="D65" s="852"/>
      <c r="E65" s="852"/>
      <c r="F65" s="852"/>
      <c r="G65" s="852"/>
      <c r="H65" s="852"/>
      <c r="I65" s="852"/>
      <c r="J65" s="852"/>
      <c r="K65" s="852"/>
      <c r="L65" s="852"/>
      <c r="M65" s="852"/>
      <c r="N65" s="852"/>
      <c r="O65" s="852"/>
      <c r="P65" s="852"/>
      <c r="Q65" s="852"/>
      <c r="R65" s="852"/>
      <c r="S65" s="852"/>
      <c r="T65" s="852"/>
    </row>
    <row r="66" spans="2:20" s="338" customFormat="1" ht="19" x14ac:dyDescent="0.2">
      <c r="B66" s="635" t="s">
        <v>134</v>
      </c>
      <c r="C66" s="636"/>
      <c r="D66" s="636"/>
      <c r="E66" s="636"/>
      <c r="F66" s="636"/>
      <c r="G66" s="636"/>
      <c r="H66" s="636"/>
      <c r="I66" s="636"/>
      <c r="J66" s="636"/>
      <c r="K66" s="636"/>
      <c r="L66" s="636"/>
      <c r="M66" s="636"/>
      <c r="N66" s="636"/>
      <c r="O66" s="636"/>
      <c r="P66" s="636"/>
      <c r="Q66" s="636"/>
      <c r="R66" s="636"/>
      <c r="S66" s="636"/>
      <c r="T66" s="636"/>
    </row>
    <row r="67" spans="2:20" s="338" customFormat="1" ht="40.5" customHeight="1" x14ac:dyDescent="0.2">
      <c r="B67" s="831" t="s">
        <v>135</v>
      </c>
      <c r="C67" s="831"/>
      <c r="D67" s="831"/>
      <c r="E67" s="831"/>
      <c r="F67" s="831"/>
      <c r="G67" s="831"/>
      <c r="H67" s="831"/>
      <c r="I67" s="831"/>
      <c r="J67" s="831"/>
      <c r="K67" s="831"/>
      <c r="L67" s="831"/>
      <c r="M67" s="831"/>
      <c r="N67" s="831"/>
      <c r="O67" s="831"/>
      <c r="P67" s="831"/>
      <c r="Q67" s="831"/>
      <c r="R67" s="831"/>
      <c r="S67" s="831"/>
      <c r="T67" s="831"/>
    </row>
    <row r="68" spans="2:20" s="338" customFormat="1" ht="19" x14ac:dyDescent="0.2">
      <c r="B68" s="831" t="s">
        <v>449</v>
      </c>
      <c r="C68" s="831"/>
      <c r="D68" s="831"/>
      <c r="E68" s="831"/>
      <c r="F68" s="831"/>
      <c r="G68" s="831"/>
      <c r="H68" s="831"/>
      <c r="I68" s="831"/>
      <c r="J68" s="831"/>
      <c r="K68" s="831"/>
      <c r="L68" s="831"/>
      <c r="M68" s="831"/>
      <c r="N68" s="831"/>
      <c r="O68" s="831"/>
      <c r="P68" s="831"/>
      <c r="Q68" s="831"/>
      <c r="R68" s="831"/>
      <c r="S68" s="831"/>
      <c r="T68" s="831"/>
    </row>
    <row r="69" spans="2:20" s="338" customFormat="1" ht="19" x14ac:dyDescent="0.2">
      <c r="B69" s="830" t="s">
        <v>64</v>
      </c>
      <c r="C69" s="852"/>
      <c r="D69" s="852"/>
      <c r="E69" s="852"/>
      <c r="F69" s="852"/>
      <c r="G69" s="852"/>
      <c r="H69" s="852"/>
      <c r="I69" s="852"/>
      <c r="J69" s="852"/>
      <c r="K69" s="852"/>
      <c r="L69" s="852"/>
      <c r="M69" s="852"/>
      <c r="N69" s="852"/>
      <c r="O69" s="852"/>
      <c r="P69" s="852"/>
      <c r="Q69" s="852"/>
      <c r="R69" s="852"/>
      <c r="S69" s="852"/>
      <c r="T69" s="852"/>
    </row>
    <row r="70" spans="2:20" s="338" customFormat="1" ht="42" customHeight="1" x14ac:dyDescent="0.2">
      <c r="B70" s="830" t="s">
        <v>137</v>
      </c>
      <c r="C70" s="830"/>
      <c r="D70" s="830"/>
      <c r="E70" s="830"/>
      <c r="F70" s="830"/>
      <c r="G70" s="830"/>
      <c r="H70" s="830"/>
      <c r="I70" s="830"/>
      <c r="J70" s="830"/>
      <c r="K70" s="830"/>
      <c r="L70" s="830"/>
      <c r="M70" s="830"/>
      <c r="N70" s="830"/>
      <c r="O70" s="830"/>
      <c r="P70" s="830"/>
      <c r="Q70" s="830"/>
      <c r="R70" s="830"/>
      <c r="S70" s="830"/>
      <c r="T70" s="830"/>
    </row>
    <row r="71" spans="2:20" s="338" customFormat="1" ht="19" x14ac:dyDescent="0.2">
      <c r="B71" s="830" t="s">
        <v>594</v>
      </c>
      <c r="C71" s="830"/>
      <c r="D71" s="830"/>
      <c r="E71" s="830"/>
      <c r="F71" s="830"/>
      <c r="G71" s="830"/>
      <c r="H71" s="830"/>
      <c r="I71" s="830"/>
      <c r="J71" s="830"/>
      <c r="K71" s="830"/>
      <c r="L71" s="830"/>
      <c r="M71" s="830"/>
      <c r="N71" s="830"/>
      <c r="O71" s="830"/>
      <c r="P71" s="830"/>
      <c r="Q71" s="830"/>
      <c r="R71" s="830"/>
      <c r="S71" s="830"/>
      <c r="T71" s="830"/>
    </row>
    <row r="72" spans="2:20" s="338" customFormat="1" ht="19" x14ac:dyDescent="0.2">
      <c r="B72" s="635" t="s">
        <v>139</v>
      </c>
      <c r="C72" s="637"/>
      <c r="D72" s="637"/>
      <c r="E72" s="637"/>
      <c r="F72" s="637"/>
      <c r="G72" s="637"/>
      <c r="H72" s="637"/>
      <c r="I72" s="637"/>
      <c r="J72" s="637"/>
      <c r="K72" s="637"/>
      <c r="L72" s="637"/>
      <c r="M72" s="637"/>
      <c r="N72" s="637"/>
      <c r="O72" s="637"/>
      <c r="P72" s="637"/>
      <c r="Q72" s="637"/>
      <c r="R72" s="637"/>
      <c r="S72" s="637"/>
      <c r="T72" s="637"/>
    </row>
    <row r="73" spans="2:20" s="338" customFormat="1" ht="19" x14ac:dyDescent="0.2">
      <c r="B73" s="831" t="s">
        <v>140</v>
      </c>
      <c r="C73" s="831"/>
      <c r="D73" s="831"/>
      <c r="E73" s="831"/>
      <c r="F73" s="831"/>
      <c r="G73" s="831"/>
      <c r="H73" s="831"/>
      <c r="I73" s="831"/>
      <c r="J73" s="831"/>
      <c r="K73" s="831"/>
      <c r="L73" s="831"/>
      <c r="M73" s="831"/>
      <c r="N73" s="831"/>
      <c r="O73" s="831"/>
      <c r="P73" s="831"/>
      <c r="Q73" s="831"/>
      <c r="R73" s="831"/>
      <c r="S73" s="831"/>
      <c r="T73" s="831"/>
    </row>
    <row r="74" spans="2:20" s="338" customFormat="1" ht="19" x14ac:dyDescent="0.2">
      <c r="B74" s="358" t="s">
        <v>605</v>
      </c>
      <c r="C74" s="358"/>
      <c r="D74" s="638"/>
      <c r="E74" s="638"/>
      <c r="F74" s="638"/>
      <c r="G74" s="638"/>
      <c r="H74" s="638"/>
      <c r="I74" s="638"/>
      <c r="J74" s="638"/>
      <c r="K74" s="638"/>
      <c r="L74" s="638"/>
      <c r="M74" s="638"/>
      <c r="N74" s="638"/>
      <c r="O74" s="638"/>
      <c r="P74" s="638"/>
      <c r="Q74" s="638"/>
      <c r="R74" s="638"/>
      <c r="S74" s="638"/>
      <c r="T74" s="638"/>
    </row>
    <row r="75" spans="2:20" s="338" customFormat="1" ht="19" x14ac:dyDescent="0.2">
      <c r="B75" s="358" t="s">
        <v>606</v>
      </c>
      <c r="C75" s="358"/>
      <c r="D75" s="638"/>
      <c r="E75" s="638"/>
      <c r="F75" s="638"/>
      <c r="G75" s="638"/>
      <c r="H75" s="638"/>
      <c r="I75" s="638"/>
      <c r="J75" s="638"/>
      <c r="K75" s="638"/>
      <c r="L75" s="638"/>
      <c r="M75" s="638"/>
      <c r="N75" s="638"/>
      <c r="O75" s="638"/>
      <c r="P75" s="638"/>
      <c r="Q75" s="638"/>
      <c r="R75" s="638"/>
      <c r="S75" s="638"/>
      <c r="T75" s="638"/>
    </row>
    <row r="76" spans="2:20" s="338" customFormat="1" ht="19" x14ac:dyDescent="0.2">
      <c r="B76" s="358" t="s">
        <v>143</v>
      </c>
      <c r="C76" s="358"/>
      <c r="D76" s="358"/>
      <c r="E76" s="358"/>
      <c r="F76" s="358"/>
      <c r="G76" s="358"/>
      <c r="H76" s="358"/>
      <c r="I76" s="358"/>
      <c r="J76" s="358"/>
      <c r="K76" s="358"/>
      <c r="L76" s="358"/>
      <c r="M76" s="358"/>
      <c r="N76" s="358"/>
      <c r="O76" s="358"/>
      <c r="P76" s="358"/>
      <c r="Q76" s="358"/>
      <c r="R76" s="358"/>
      <c r="S76" s="358"/>
      <c r="T76" s="358"/>
    </row>
    <row r="77" spans="2:20" s="338" customFormat="1" ht="61.5" customHeight="1" x14ac:dyDescent="0.2">
      <c r="B77" s="830" t="s">
        <v>145</v>
      </c>
      <c r="C77" s="831"/>
      <c r="D77" s="831"/>
      <c r="E77" s="831"/>
      <c r="F77" s="831"/>
      <c r="G77" s="831"/>
      <c r="H77" s="831"/>
      <c r="I77" s="831"/>
      <c r="J77" s="831"/>
      <c r="K77" s="831"/>
      <c r="L77" s="831"/>
      <c r="M77" s="831"/>
      <c r="N77" s="831"/>
      <c r="O77" s="831"/>
      <c r="P77" s="831"/>
      <c r="Q77" s="831"/>
      <c r="R77" s="831"/>
      <c r="S77" s="831"/>
      <c r="T77" s="831"/>
    </row>
  </sheetData>
  <mergeCells count="100">
    <mergeCell ref="M3:N3"/>
    <mergeCell ref="F12:G12"/>
    <mergeCell ref="F13:G13"/>
    <mergeCell ref="B6:C7"/>
    <mergeCell ref="A3:D3"/>
    <mergeCell ref="E3:F3"/>
    <mergeCell ref="G3:H3"/>
    <mergeCell ref="I3:J3"/>
    <mergeCell ref="K3:L3"/>
    <mergeCell ref="F14:G14"/>
    <mergeCell ref="F15:G15"/>
    <mergeCell ref="F16:G16"/>
    <mergeCell ref="M6:N6"/>
    <mergeCell ref="D7:E7"/>
    <mergeCell ref="F8:G8"/>
    <mergeCell ref="F9:G9"/>
    <mergeCell ref="F10:G10"/>
    <mergeCell ref="F11:G11"/>
    <mergeCell ref="F6:G7"/>
    <mergeCell ref="H6:H7"/>
    <mergeCell ref="I6:I7"/>
    <mergeCell ref="J6:J7"/>
    <mergeCell ref="K6:L6"/>
    <mergeCell ref="M24:N24"/>
    <mergeCell ref="D25:E25"/>
    <mergeCell ref="F17:G17"/>
    <mergeCell ref="F18:G18"/>
    <mergeCell ref="F20:G20"/>
    <mergeCell ref="F21:G21"/>
    <mergeCell ref="F22:G22"/>
    <mergeCell ref="F24:G25"/>
    <mergeCell ref="H24:H25"/>
    <mergeCell ref="I24:I25"/>
    <mergeCell ref="B24:C25"/>
    <mergeCell ref="J24:J25"/>
    <mergeCell ref="K24:L24"/>
    <mergeCell ref="B26:C28"/>
    <mergeCell ref="D26:E26"/>
    <mergeCell ref="F26:G26"/>
    <mergeCell ref="D27:E27"/>
    <mergeCell ref="F27:G27"/>
    <mergeCell ref="D28:E28"/>
    <mergeCell ref="F28:G28"/>
    <mergeCell ref="B31:C32"/>
    <mergeCell ref="D31:E31"/>
    <mergeCell ref="F31:G31"/>
    <mergeCell ref="D32:E32"/>
    <mergeCell ref="F32:G32"/>
    <mergeCell ref="B29:C30"/>
    <mergeCell ref="D29:E29"/>
    <mergeCell ref="F29:G29"/>
    <mergeCell ref="D30:E30"/>
    <mergeCell ref="F30:G30"/>
    <mergeCell ref="B39:E39"/>
    <mergeCell ref="F39:G39"/>
    <mergeCell ref="F33:G33"/>
    <mergeCell ref="B36:E37"/>
    <mergeCell ref="F36:G37"/>
    <mergeCell ref="K36:N36"/>
    <mergeCell ref="O36:P36"/>
    <mergeCell ref="Q36:Q37"/>
    <mergeCell ref="B38:E38"/>
    <mergeCell ref="F38:G38"/>
    <mergeCell ref="H36:H37"/>
    <mergeCell ref="I36:I37"/>
    <mergeCell ref="J36:J37"/>
    <mergeCell ref="B47:E47"/>
    <mergeCell ref="F47:G47"/>
    <mergeCell ref="F40:G40"/>
    <mergeCell ref="B44:E45"/>
    <mergeCell ref="F44:G45"/>
    <mergeCell ref="K44:N44"/>
    <mergeCell ref="O44:P44"/>
    <mergeCell ref="Q44:Q45"/>
    <mergeCell ref="B46:E46"/>
    <mergeCell ref="F46:G46"/>
    <mergeCell ref="H44:H45"/>
    <mergeCell ref="I44:I45"/>
    <mergeCell ref="J44:J45"/>
    <mergeCell ref="B48:E48"/>
    <mergeCell ref="F48:G48"/>
    <mergeCell ref="B49:E49"/>
    <mergeCell ref="F49:G49"/>
    <mergeCell ref="B50:E50"/>
    <mergeCell ref="F50:G50"/>
    <mergeCell ref="B64:T64"/>
    <mergeCell ref="B65:T65"/>
    <mergeCell ref="B67:T67"/>
    <mergeCell ref="B68:T68"/>
    <mergeCell ref="F51:G51"/>
    <mergeCell ref="B57:T57"/>
    <mergeCell ref="B58:T58"/>
    <mergeCell ref="B61:T61"/>
    <mergeCell ref="B62:T62"/>
    <mergeCell ref="B63:T63"/>
    <mergeCell ref="B69:T69"/>
    <mergeCell ref="B70:T70"/>
    <mergeCell ref="B71:T71"/>
    <mergeCell ref="B73:T73"/>
    <mergeCell ref="B77:T77"/>
  </mergeCells>
  <phoneticPr fontId="51"/>
  <printOptions horizontalCentered="1"/>
  <pageMargins left="0.59055118110236227" right="0.23622047244094491" top="0.98425196850393704" bottom="0.70866141732283472" header="0.51181102362204722" footer="0.51181102362204722"/>
  <pageSetup paperSize="9" scale="54" orientation="landscape"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39997558519241921"/>
    <pageSetUpPr fitToPage="1"/>
  </sheetPr>
  <dimension ref="A1:G44"/>
  <sheetViews>
    <sheetView view="pageBreakPreview" zoomScale="85" zoomScaleSheetLayoutView="85" workbookViewId="0">
      <selection activeCell="I17" sqref="I17"/>
    </sheetView>
  </sheetViews>
  <sheetFormatPr defaultColWidth="32" defaultRowHeight="13" x14ac:dyDescent="0.2"/>
  <cols>
    <col min="1" max="1" width="18.6328125" style="12" customWidth="1"/>
    <col min="2" max="2" width="10.26953125" style="12" bestFit="1" customWidth="1"/>
    <col min="3" max="4" width="30.6328125" style="12" customWidth="1"/>
    <col min="5" max="5" width="28.453125" style="12" customWidth="1"/>
    <col min="6" max="7" width="18.6328125" style="12" customWidth="1"/>
    <col min="8" max="256" width="32" style="12"/>
    <col min="257" max="257" width="18.6328125" style="12" customWidth="1"/>
    <col min="258" max="258" width="10.26953125" style="12" bestFit="1" customWidth="1"/>
    <col min="259" max="260" width="30.6328125" style="12" customWidth="1"/>
    <col min="261" max="261" width="28.453125" style="12" customWidth="1"/>
    <col min="262" max="263" width="18.6328125" style="12" customWidth="1"/>
    <col min="264" max="512" width="32" style="12"/>
    <col min="513" max="513" width="18.6328125" style="12" customWidth="1"/>
    <col min="514" max="514" width="10.26953125" style="12" bestFit="1" customWidth="1"/>
    <col min="515" max="516" width="30.6328125" style="12" customWidth="1"/>
    <col min="517" max="517" width="28.453125" style="12" customWidth="1"/>
    <col min="518" max="519" width="18.6328125" style="12" customWidth="1"/>
    <col min="520" max="768" width="32" style="12"/>
    <col min="769" max="769" width="18.6328125" style="12" customWidth="1"/>
    <col min="770" max="770" width="10.26953125" style="12" bestFit="1" customWidth="1"/>
    <col min="771" max="772" width="30.6328125" style="12" customWidth="1"/>
    <col min="773" max="773" width="28.453125" style="12" customWidth="1"/>
    <col min="774" max="775" width="18.6328125" style="12" customWidth="1"/>
    <col min="776" max="1024" width="32" style="12"/>
    <col min="1025" max="1025" width="18.6328125" style="12" customWidth="1"/>
    <col min="1026" max="1026" width="10.26953125" style="12" bestFit="1" customWidth="1"/>
    <col min="1027" max="1028" width="30.6328125" style="12" customWidth="1"/>
    <col min="1029" max="1029" width="28.453125" style="12" customWidth="1"/>
    <col min="1030" max="1031" width="18.6328125" style="12" customWidth="1"/>
    <col min="1032" max="1280" width="32" style="12"/>
    <col min="1281" max="1281" width="18.6328125" style="12" customWidth="1"/>
    <col min="1282" max="1282" width="10.26953125" style="12" bestFit="1" customWidth="1"/>
    <col min="1283" max="1284" width="30.6328125" style="12" customWidth="1"/>
    <col min="1285" max="1285" width="28.453125" style="12" customWidth="1"/>
    <col min="1286" max="1287" width="18.6328125" style="12" customWidth="1"/>
    <col min="1288" max="1536" width="32" style="12"/>
    <col min="1537" max="1537" width="18.6328125" style="12" customWidth="1"/>
    <col min="1538" max="1538" width="10.26953125" style="12" bestFit="1" customWidth="1"/>
    <col min="1539" max="1540" width="30.6328125" style="12" customWidth="1"/>
    <col min="1541" max="1541" width="28.453125" style="12" customWidth="1"/>
    <col min="1542" max="1543" width="18.6328125" style="12" customWidth="1"/>
    <col min="1544" max="1792" width="32" style="12"/>
    <col min="1793" max="1793" width="18.6328125" style="12" customWidth="1"/>
    <col min="1794" max="1794" width="10.26953125" style="12" bestFit="1" customWidth="1"/>
    <col min="1795" max="1796" width="30.6328125" style="12" customWidth="1"/>
    <col min="1797" max="1797" width="28.453125" style="12" customWidth="1"/>
    <col min="1798" max="1799" width="18.6328125" style="12" customWidth="1"/>
    <col min="1800" max="2048" width="32" style="12"/>
    <col min="2049" max="2049" width="18.6328125" style="12" customWidth="1"/>
    <col min="2050" max="2050" width="10.26953125" style="12" bestFit="1" customWidth="1"/>
    <col min="2051" max="2052" width="30.6328125" style="12" customWidth="1"/>
    <col min="2053" max="2053" width="28.453125" style="12" customWidth="1"/>
    <col min="2054" max="2055" width="18.6328125" style="12" customWidth="1"/>
    <col min="2056" max="2304" width="32" style="12"/>
    <col min="2305" max="2305" width="18.6328125" style="12" customWidth="1"/>
    <col min="2306" max="2306" width="10.26953125" style="12" bestFit="1" customWidth="1"/>
    <col min="2307" max="2308" width="30.6328125" style="12" customWidth="1"/>
    <col min="2309" max="2309" width="28.453125" style="12" customWidth="1"/>
    <col min="2310" max="2311" width="18.6328125" style="12" customWidth="1"/>
    <col min="2312" max="2560" width="32" style="12"/>
    <col min="2561" max="2561" width="18.6328125" style="12" customWidth="1"/>
    <col min="2562" max="2562" width="10.26953125" style="12" bestFit="1" customWidth="1"/>
    <col min="2563" max="2564" width="30.6328125" style="12" customWidth="1"/>
    <col min="2565" max="2565" width="28.453125" style="12" customWidth="1"/>
    <col min="2566" max="2567" width="18.6328125" style="12" customWidth="1"/>
    <col min="2568" max="2816" width="32" style="12"/>
    <col min="2817" max="2817" width="18.6328125" style="12" customWidth="1"/>
    <col min="2818" max="2818" width="10.26953125" style="12" bestFit="1" customWidth="1"/>
    <col min="2819" max="2820" width="30.6328125" style="12" customWidth="1"/>
    <col min="2821" max="2821" width="28.453125" style="12" customWidth="1"/>
    <col min="2822" max="2823" width="18.6328125" style="12" customWidth="1"/>
    <col min="2824" max="3072" width="32" style="12"/>
    <col min="3073" max="3073" width="18.6328125" style="12" customWidth="1"/>
    <col min="3074" max="3074" width="10.26953125" style="12" bestFit="1" customWidth="1"/>
    <col min="3075" max="3076" width="30.6328125" style="12" customWidth="1"/>
    <col min="3077" max="3077" width="28.453125" style="12" customWidth="1"/>
    <col min="3078" max="3079" width="18.6328125" style="12" customWidth="1"/>
    <col min="3080" max="3328" width="32" style="12"/>
    <col min="3329" max="3329" width="18.6328125" style="12" customWidth="1"/>
    <col min="3330" max="3330" width="10.26953125" style="12" bestFit="1" customWidth="1"/>
    <col min="3331" max="3332" width="30.6328125" style="12" customWidth="1"/>
    <col min="3333" max="3333" width="28.453125" style="12" customWidth="1"/>
    <col min="3334" max="3335" width="18.6328125" style="12" customWidth="1"/>
    <col min="3336" max="3584" width="32" style="12"/>
    <col min="3585" max="3585" width="18.6328125" style="12" customWidth="1"/>
    <col min="3586" max="3586" width="10.26953125" style="12" bestFit="1" customWidth="1"/>
    <col min="3587" max="3588" width="30.6328125" style="12" customWidth="1"/>
    <col min="3589" max="3589" width="28.453125" style="12" customWidth="1"/>
    <col min="3590" max="3591" width="18.6328125" style="12" customWidth="1"/>
    <col min="3592" max="3840" width="32" style="12"/>
    <col min="3841" max="3841" width="18.6328125" style="12" customWidth="1"/>
    <col min="3842" max="3842" width="10.26953125" style="12" bestFit="1" customWidth="1"/>
    <col min="3843" max="3844" width="30.6328125" style="12" customWidth="1"/>
    <col min="3845" max="3845" width="28.453125" style="12" customWidth="1"/>
    <col min="3846" max="3847" width="18.6328125" style="12" customWidth="1"/>
    <col min="3848" max="4096" width="32" style="12"/>
    <col min="4097" max="4097" width="18.6328125" style="12" customWidth="1"/>
    <col min="4098" max="4098" width="10.26953125" style="12" bestFit="1" customWidth="1"/>
    <col min="4099" max="4100" width="30.6328125" style="12" customWidth="1"/>
    <col min="4101" max="4101" width="28.453125" style="12" customWidth="1"/>
    <col min="4102" max="4103" width="18.6328125" style="12" customWidth="1"/>
    <col min="4104" max="4352" width="32" style="12"/>
    <col min="4353" max="4353" width="18.6328125" style="12" customWidth="1"/>
    <col min="4354" max="4354" width="10.26953125" style="12" bestFit="1" customWidth="1"/>
    <col min="4355" max="4356" width="30.6328125" style="12" customWidth="1"/>
    <col min="4357" max="4357" width="28.453125" style="12" customWidth="1"/>
    <col min="4358" max="4359" width="18.6328125" style="12" customWidth="1"/>
    <col min="4360" max="4608" width="32" style="12"/>
    <col min="4609" max="4609" width="18.6328125" style="12" customWidth="1"/>
    <col min="4610" max="4610" width="10.26953125" style="12" bestFit="1" customWidth="1"/>
    <col min="4611" max="4612" width="30.6328125" style="12" customWidth="1"/>
    <col min="4613" max="4613" width="28.453125" style="12" customWidth="1"/>
    <col min="4614" max="4615" width="18.6328125" style="12" customWidth="1"/>
    <col min="4616" max="4864" width="32" style="12"/>
    <col min="4865" max="4865" width="18.6328125" style="12" customWidth="1"/>
    <col min="4866" max="4866" width="10.26953125" style="12" bestFit="1" customWidth="1"/>
    <col min="4867" max="4868" width="30.6328125" style="12" customWidth="1"/>
    <col min="4869" max="4869" width="28.453125" style="12" customWidth="1"/>
    <col min="4870" max="4871" width="18.6328125" style="12" customWidth="1"/>
    <col min="4872" max="5120" width="32" style="12"/>
    <col min="5121" max="5121" width="18.6328125" style="12" customWidth="1"/>
    <col min="5122" max="5122" width="10.26953125" style="12" bestFit="1" customWidth="1"/>
    <col min="5123" max="5124" width="30.6328125" style="12" customWidth="1"/>
    <col min="5125" max="5125" width="28.453125" style="12" customWidth="1"/>
    <col min="5126" max="5127" width="18.6328125" style="12" customWidth="1"/>
    <col min="5128" max="5376" width="32" style="12"/>
    <col min="5377" max="5377" width="18.6328125" style="12" customWidth="1"/>
    <col min="5378" max="5378" width="10.26953125" style="12" bestFit="1" customWidth="1"/>
    <col min="5379" max="5380" width="30.6328125" style="12" customWidth="1"/>
    <col min="5381" max="5381" width="28.453125" style="12" customWidth="1"/>
    <col min="5382" max="5383" width="18.6328125" style="12" customWidth="1"/>
    <col min="5384" max="5632" width="32" style="12"/>
    <col min="5633" max="5633" width="18.6328125" style="12" customWidth="1"/>
    <col min="5634" max="5634" width="10.26953125" style="12" bestFit="1" customWidth="1"/>
    <col min="5635" max="5636" width="30.6328125" style="12" customWidth="1"/>
    <col min="5637" max="5637" width="28.453125" style="12" customWidth="1"/>
    <col min="5638" max="5639" width="18.6328125" style="12" customWidth="1"/>
    <col min="5640" max="5888" width="32" style="12"/>
    <col min="5889" max="5889" width="18.6328125" style="12" customWidth="1"/>
    <col min="5890" max="5890" width="10.26953125" style="12" bestFit="1" customWidth="1"/>
    <col min="5891" max="5892" width="30.6328125" style="12" customWidth="1"/>
    <col min="5893" max="5893" width="28.453125" style="12" customWidth="1"/>
    <col min="5894" max="5895" width="18.6328125" style="12" customWidth="1"/>
    <col min="5896" max="6144" width="32" style="12"/>
    <col min="6145" max="6145" width="18.6328125" style="12" customWidth="1"/>
    <col min="6146" max="6146" width="10.26953125" style="12" bestFit="1" customWidth="1"/>
    <col min="6147" max="6148" width="30.6328125" style="12" customWidth="1"/>
    <col min="6149" max="6149" width="28.453125" style="12" customWidth="1"/>
    <col min="6150" max="6151" width="18.6328125" style="12" customWidth="1"/>
    <col min="6152" max="6400" width="32" style="12"/>
    <col min="6401" max="6401" width="18.6328125" style="12" customWidth="1"/>
    <col min="6402" max="6402" width="10.26953125" style="12" bestFit="1" customWidth="1"/>
    <col min="6403" max="6404" width="30.6328125" style="12" customWidth="1"/>
    <col min="6405" max="6405" width="28.453125" style="12" customWidth="1"/>
    <col min="6406" max="6407" width="18.6328125" style="12" customWidth="1"/>
    <col min="6408" max="6656" width="32" style="12"/>
    <col min="6657" max="6657" width="18.6328125" style="12" customWidth="1"/>
    <col min="6658" max="6658" width="10.26953125" style="12" bestFit="1" customWidth="1"/>
    <col min="6659" max="6660" width="30.6328125" style="12" customWidth="1"/>
    <col min="6661" max="6661" width="28.453125" style="12" customWidth="1"/>
    <col min="6662" max="6663" width="18.6328125" style="12" customWidth="1"/>
    <col min="6664" max="6912" width="32" style="12"/>
    <col min="6913" max="6913" width="18.6328125" style="12" customWidth="1"/>
    <col min="6914" max="6914" width="10.26953125" style="12" bestFit="1" customWidth="1"/>
    <col min="6915" max="6916" width="30.6328125" style="12" customWidth="1"/>
    <col min="6917" max="6917" width="28.453125" style="12" customWidth="1"/>
    <col min="6918" max="6919" width="18.6328125" style="12" customWidth="1"/>
    <col min="6920" max="7168" width="32" style="12"/>
    <col min="7169" max="7169" width="18.6328125" style="12" customWidth="1"/>
    <col min="7170" max="7170" width="10.26953125" style="12" bestFit="1" customWidth="1"/>
    <col min="7171" max="7172" width="30.6328125" style="12" customWidth="1"/>
    <col min="7173" max="7173" width="28.453125" style="12" customWidth="1"/>
    <col min="7174" max="7175" width="18.6328125" style="12" customWidth="1"/>
    <col min="7176" max="7424" width="32" style="12"/>
    <col min="7425" max="7425" width="18.6328125" style="12" customWidth="1"/>
    <col min="7426" max="7426" width="10.26953125" style="12" bestFit="1" customWidth="1"/>
    <col min="7427" max="7428" width="30.6328125" style="12" customWidth="1"/>
    <col min="7429" max="7429" width="28.453125" style="12" customWidth="1"/>
    <col min="7430" max="7431" width="18.6328125" style="12" customWidth="1"/>
    <col min="7432" max="7680" width="32" style="12"/>
    <col min="7681" max="7681" width="18.6328125" style="12" customWidth="1"/>
    <col min="7682" max="7682" width="10.26953125" style="12" bestFit="1" customWidth="1"/>
    <col min="7683" max="7684" width="30.6328125" style="12" customWidth="1"/>
    <col min="7685" max="7685" width="28.453125" style="12" customWidth="1"/>
    <col min="7686" max="7687" width="18.6328125" style="12" customWidth="1"/>
    <col min="7688" max="7936" width="32" style="12"/>
    <col min="7937" max="7937" width="18.6328125" style="12" customWidth="1"/>
    <col min="7938" max="7938" width="10.26953125" style="12" bestFit="1" customWidth="1"/>
    <col min="7939" max="7940" width="30.6328125" style="12" customWidth="1"/>
    <col min="7941" max="7941" width="28.453125" style="12" customWidth="1"/>
    <col min="7942" max="7943" width="18.6328125" style="12" customWidth="1"/>
    <col min="7944" max="8192" width="32" style="12"/>
    <col min="8193" max="8193" width="18.6328125" style="12" customWidth="1"/>
    <col min="8194" max="8194" width="10.26953125" style="12" bestFit="1" customWidth="1"/>
    <col min="8195" max="8196" width="30.6328125" style="12" customWidth="1"/>
    <col min="8197" max="8197" width="28.453125" style="12" customWidth="1"/>
    <col min="8198" max="8199" width="18.6328125" style="12" customWidth="1"/>
    <col min="8200" max="8448" width="32" style="12"/>
    <col min="8449" max="8449" width="18.6328125" style="12" customWidth="1"/>
    <col min="8450" max="8450" width="10.26953125" style="12" bestFit="1" customWidth="1"/>
    <col min="8451" max="8452" width="30.6328125" style="12" customWidth="1"/>
    <col min="8453" max="8453" width="28.453125" style="12" customWidth="1"/>
    <col min="8454" max="8455" width="18.6328125" style="12" customWidth="1"/>
    <col min="8456" max="8704" width="32" style="12"/>
    <col min="8705" max="8705" width="18.6328125" style="12" customWidth="1"/>
    <col min="8706" max="8706" width="10.26953125" style="12" bestFit="1" customWidth="1"/>
    <col min="8707" max="8708" width="30.6328125" style="12" customWidth="1"/>
    <col min="8709" max="8709" width="28.453125" style="12" customWidth="1"/>
    <col min="8710" max="8711" width="18.6328125" style="12" customWidth="1"/>
    <col min="8712" max="8960" width="32" style="12"/>
    <col min="8961" max="8961" width="18.6328125" style="12" customWidth="1"/>
    <col min="8962" max="8962" width="10.26953125" style="12" bestFit="1" customWidth="1"/>
    <col min="8963" max="8964" width="30.6328125" style="12" customWidth="1"/>
    <col min="8965" max="8965" width="28.453125" style="12" customWidth="1"/>
    <col min="8966" max="8967" width="18.6328125" style="12" customWidth="1"/>
    <col min="8968" max="9216" width="32" style="12"/>
    <col min="9217" max="9217" width="18.6328125" style="12" customWidth="1"/>
    <col min="9218" max="9218" width="10.26953125" style="12" bestFit="1" customWidth="1"/>
    <col min="9219" max="9220" width="30.6328125" style="12" customWidth="1"/>
    <col min="9221" max="9221" width="28.453125" style="12" customWidth="1"/>
    <col min="9222" max="9223" width="18.6328125" style="12" customWidth="1"/>
    <col min="9224" max="9472" width="32" style="12"/>
    <col min="9473" max="9473" width="18.6328125" style="12" customWidth="1"/>
    <col min="9474" max="9474" width="10.26953125" style="12" bestFit="1" customWidth="1"/>
    <col min="9475" max="9476" width="30.6328125" style="12" customWidth="1"/>
    <col min="9477" max="9477" width="28.453125" style="12" customWidth="1"/>
    <col min="9478" max="9479" width="18.6328125" style="12" customWidth="1"/>
    <col min="9480" max="9728" width="32" style="12"/>
    <col min="9729" max="9729" width="18.6328125" style="12" customWidth="1"/>
    <col min="9730" max="9730" width="10.26953125" style="12" bestFit="1" customWidth="1"/>
    <col min="9731" max="9732" width="30.6328125" style="12" customWidth="1"/>
    <col min="9733" max="9733" width="28.453125" style="12" customWidth="1"/>
    <col min="9734" max="9735" width="18.6328125" style="12" customWidth="1"/>
    <col min="9736" max="9984" width="32" style="12"/>
    <col min="9985" max="9985" width="18.6328125" style="12" customWidth="1"/>
    <col min="9986" max="9986" width="10.26953125" style="12" bestFit="1" customWidth="1"/>
    <col min="9987" max="9988" width="30.6328125" style="12" customWidth="1"/>
    <col min="9989" max="9989" width="28.453125" style="12" customWidth="1"/>
    <col min="9990" max="9991" width="18.6328125" style="12" customWidth="1"/>
    <col min="9992" max="10240" width="32" style="12"/>
    <col min="10241" max="10241" width="18.6328125" style="12" customWidth="1"/>
    <col min="10242" max="10242" width="10.26953125" style="12" bestFit="1" customWidth="1"/>
    <col min="10243" max="10244" width="30.6328125" style="12" customWidth="1"/>
    <col min="10245" max="10245" width="28.453125" style="12" customWidth="1"/>
    <col min="10246" max="10247" width="18.6328125" style="12" customWidth="1"/>
    <col min="10248" max="10496" width="32" style="12"/>
    <col min="10497" max="10497" width="18.6328125" style="12" customWidth="1"/>
    <col min="10498" max="10498" width="10.26953125" style="12" bestFit="1" customWidth="1"/>
    <col min="10499" max="10500" width="30.6328125" style="12" customWidth="1"/>
    <col min="10501" max="10501" width="28.453125" style="12" customWidth="1"/>
    <col min="10502" max="10503" width="18.6328125" style="12" customWidth="1"/>
    <col min="10504" max="10752" width="32" style="12"/>
    <col min="10753" max="10753" width="18.6328125" style="12" customWidth="1"/>
    <col min="10754" max="10754" width="10.26953125" style="12" bestFit="1" customWidth="1"/>
    <col min="10755" max="10756" width="30.6328125" style="12" customWidth="1"/>
    <col min="10757" max="10757" width="28.453125" style="12" customWidth="1"/>
    <col min="10758" max="10759" width="18.6328125" style="12" customWidth="1"/>
    <col min="10760" max="11008" width="32" style="12"/>
    <col min="11009" max="11009" width="18.6328125" style="12" customWidth="1"/>
    <col min="11010" max="11010" width="10.26953125" style="12" bestFit="1" customWidth="1"/>
    <col min="11011" max="11012" width="30.6328125" style="12" customWidth="1"/>
    <col min="11013" max="11013" width="28.453125" style="12" customWidth="1"/>
    <col min="11014" max="11015" width="18.6328125" style="12" customWidth="1"/>
    <col min="11016" max="11264" width="32" style="12"/>
    <col min="11265" max="11265" width="18.6328125" style="12" customWidth="1"/>
    <col min="11266" max="11266" width="10.26953125" style="12" bestFit="1" customWidth="1"/>
    <col min="11267" max="11268" width="30.6328125" style="12" customWidth="1"/>
    <col min="11269" max="11269" width="28.453125" style="12" customWidth="1"/>
    <col min="11270" max="11271" width="18.6328125" style="12" customWidth="1"/>
    <col min="11272" max="11520" width="32" style="12"/>
    <col min="11521" max="11521" width="18.6328125" style="12" customWidth="1"/>
    <col min="11522" max="11522" width="10.26953125" style="12" bestFit="1" customWidth="1"/>
    <col min="11523" max="11524" width="30.6328125" style="12" customWidth="1"/>
    <col min="11525" max="11525" width="28.453125" style="12" customWidth="1"/>
    <col min="11526" max="11527" width="18.6328125" style="12" customWidth="1"/>
    <col min="11528" max="11776" width="32" style="12"/>
    <col min="11777" max="11777" width="18.6328125" style="12" customWidth="1"/>
    <col min="11778" max="11778" width="10.26953125" style="12" bestFit="1" customWidth="1"/>
    <col min="11779" max="11780" width="30.6328125" style="12" customWidth="1"/>
    <col min="11781" max="11781" width="28.453125" style="12" customWidth="1"/>
    <col min="11782" max="11783" width="18.6328125" style="12" customWidth="1"/>
    <col min="11784" max="12032" width="32" style="12"/>
    <col min="12033" max="12033" width="18.6328125" style="12" customWidth="1"/>
    <col min="12034" max="12034" width="10.26953125" style="12" bestFit="1" customWidth="1"/>
    <col min="12035" max="12036" width="30.6328125" style="12" customWidth="1"/>
    <col min="12037" max="12037" width="28.453125" style="12" customWidth="1"/>
    <col min="12038" max="12039" width="18.6328125" style="12" customWidth="1"/>
    <col min="12040" max="12288" width="32" style="12"/>
    <col min="12289" max="12289" width="18.6328125" style="12" customWidth="1"/>
    <col min="12290" max="12290" width="10.26953125" style="12" bestFit="1" customWidth="1"/>
    <col min="12291" max="12292" width="30.6328125" style="12" customWidth="1"/>
    <col min="12293" max="12293" width="28.453125" style="12" customWidth="1"/>
    <col min="12294" max="12295" width="18.6328125" style="12" customWidth="1"/>
    <col min="12296" max="12544" width="32" style="12"/>
    <col min="12545" max="12545" width="18.6328125" style="12" customWidth="1"/>
    <col min="12546" max="12546" width="10.26953125" style="12" bestFit="1" customWidth="1"/>
    <col min="12547" max="12548" width="30.6328125" style="12" customWidth="1"/>
    <col min="12549" max="12549" width="28.453125" style="12" customWidth="1"/>
    <col min="12550" max="12551" width="18.6328125" style="12" customWidth="1"/>
    <col min="12552" max="12800" width="32" style="12"/>
    <col min="12801" max="12801" width="18.6328125" style="12" customWidth="1"/>
    <col min="12802" max="12802" width="10.26953125" style="12" bestFit="1" customWidth="1"/>
    <col min="12803" max="12804" width="30.6328125" style="12" customWidth="1"/>
    <col min="12805" max="12805" width="28.453125" style="12" customWidth="1"/>
    <col min="12806" max="12807" width="18.6328125" style="12" customWidth="1"/>
    <col min="12808" max="13056" width="32" style="12"/>
    <col min="13057" max="13057" width="18.6328125" style="12" customWidth="1"/>
    <col min="13058" max="13058" width="10.26953125" style="12" bestFit="1" customWidth="1"/>
    <col min="13059" max="13060" width="30.6328125" style="12" customWidth="1"/>
    <col min="13061" max="13061" width="28.453125" style="12" customWidth="1"/>
    <col min="13062" max="13063" width="18.6328125" style="12" customWidth="1"/>
    <col min="13064" max="13312" width="32" style="12"/>
    <col min="13313" max="13313" width="18.6328125" style="12" customWidth="1"/>
    <col min="13314" max="13314" width="10.26953125" style="12" bestFit="1" customWidth="1"/>
    <col min="13315" max="13316" width="30.6328125" style="12" customWidth="1"/>
    <col min="13317" max="13317" width="28.453125" style="12" customWidth="1"/>
    <col min="13318" max="13319" width="18.6328125" style="12" customWidth="1"/>
    <col min="13320" max="13568" width="32" style="12"/>
    <col min="13569" max="13569" width="18.6328125" style="12" customWidth="1"/>
    <col min="13570" max="13570" width="10.26953125" style="12" bestFit="1" customWidth="1"/>
    <col min="13571" max="13572" width="30.6328125" style="12" customWidth="1"/>
    <col min="13573" max="13573" width="28.453125" style="12" customWidth="1"/>
    <col min="13574" max="13575" width="18.6328125" style="12" customWidth="1"/>
    <col min="13576" max="13824" width="32" style="12"/>
    <col min="13825" max="13825" width="18.6328125" style="12" customWidth="1"/>
    <col min="13826" max="13826" width="10.26953125" style="12" bestFit="1" customWidth="1"/>
    <col min="13827" max="13828" width="30.6328125" style="12" customWidth="1"/>
    <col min="13829" max="13829" width="28.453125" style="12" customWidth="1"/>
    <col min="13830" max="13831" width="18.6328125" style="12" customWidth="1"/>
    <col min="13832" max="14080" width="32" style="12"/>
    <col min="14081" max="14081" width="18.6328125" style="12" customWidth="1"/>
    <col min="14082" max="14082" width="10.26953125" style="12" bestFit="1" customWidth="1"/>
    <col min="14083" max="14084" width="30.6328125" style="12" customWidth="1"/>
    <col min="14085" max="14085" width="28.453125" style="12" customWidth="1"/>
    <col min="14086" max="14087" width="18.6328125" style="12" customWidth="1"/>
    <col min="14088" max="14336" width="32" style="12"/>
    <col min="14337" max="14337" width="18.6328125" style="12" customWidth="1"/>
    <col min="14338" max="14338" width="10.26953125" style="12" bestFit="1" customWidth="1"/>
    <col min="14339" max="14340" width="30.6328125" style="12" customWidth="1"/>
    <col min="14341" max="14341" width="28.453125" style="12" customWidth="1"/>
    <col min="14342" max="14343" width="18.6328125" style="12" customWidth="1"/>
    <col min="14344" max="14592" width="32" style="12"/>
    <col min="14593" max="14593" width="18.6328125" style="12" customWidth="1"/>
    <col min="14594" max="14594" width="10.26953125" style="12" bestFit="1" customWidth="1"/>
    <col min="14595" max="14596" width="30.6328125" style="12" customWidth="1"/>
    <col min="14597" max="14597" width="28.453125" style="12" customWidth="1"/>
    <col min="14598" max="14599" width="18.6328125" style="12" customWidth="1"/>
    <col min="14600" max="14848" width="32" style="12"/>
    <col min="14849" max="14849" width="18.6328125" style="12" customWidth="1"/>
    <col min="14850" max="14850" width="10.26953125" style="12" bestFit="1" customWidth="1"/>
    <col min="14851" max="14852" width="30.6328125" style="12" customWidth="1"/>
    <col min="14853" max="14853" width="28.453125" style="12" customWidth="1"/>
    <col min="14854" max="14855" width="18.6328125" style="12" customWidth="1"/>
    <col min="14856" max="15104" width="32" style="12"/>
    <col min="15105" max="15105" width="18.6328125" style="12" customWidth="1"/>
    <col min="15106" max="15106" width="10.26953125" style="12" bestFit="1" customWidth="1"/>
    <col min="15107" max="15108" width="30.6328125" style="12" customWidth="1"/>
    <col min="15109" max="15109" width="28.453125" style="12" customWidth="1"/>
    <col min="15110" max="15111" width="18.6328125" style="12" customWidth="1"/>
    <col min="15112" max="15360" width="32" style="12"/>
    <col min="15361" max="15361" width="18.6328125" style="12" customWidth="1"/>
    <col min="15362" max="15362" width="10.26953125" style="12" bestFit="1" customWidth="1"/>
    <col min="15363" max="15364" width="30.6328125" style="12" customWidth="1"/>
    <col min="15365" max="15365" width="28.453125" style="12" customWidth="1"/>
    <col min="15366" max="15367" width="18.6328125" style="12" customWidth="1"/>
    <col min="15368" max="15616" width="32" style="12"/>
    <col min="15617" max="15617" width="18.6328125" style="12" customWidth="1"/>
    <col min="15618" max="15618" width="10.26953125" style="12" bestFit="1" customWidth="1"/>
    <col min="15619" max="15620" width="30.6328125" style="12" customWidth="1"/>
    <col min="15621" max="15621" width="28.453125" style="12" customWidth="1"/>
    <col min="15622" max="15623" width="18.6328125" style="12" customWidth="1"/>
    <col min="15624" max="15872" width="32" style="12"/>
    <col min="15873" max="15873" width="18.6328125" style="12" customWidth="1"/>
    <col min="15874" max="15874" width="10.26953125" style="12" bestFit="1" customWidth="1"/>
    <col min="15875" max="15876" width="30.6328125" style="12" customWidth="1"/>
    <col min="15877" max="15877" width="28.453125" style="12" customWidth="1"/>
    <col min="15878" max="15879" width="18.6328125" style="12" customWidth="1"/>
    <col min="15880" max="16128" width="32" style="12"/>
    <col min="16129" max="16129" width="18.6328125" style="12" customWidth="1"/>
    <col min="16130" max="16130" width="10.26953125" style="12" bestFit="1" customWidth="1"/>
    <col min="16131" max="16132" width="30.6328125" style="12" customWidth="1"/>
    <col min="16133" max="16133" width="28.453125" style="12" customWidth="1"/>
    <col min="16134" max="16135" width="18.6328125" style="12" customWidth="1"/>
    <col min="16136" max="16384" width="32" style="12"/>
  </cols>
  <sheetData>
    <row r="1" spans="1:7" ht="19" x14ac:dyDescent="0.3">
      <c r="A1" s="13" t="s">
        <v>445</v>
      </c>
      <c r="B1" s="13"/>
      <c r="G1" s="245" t="s">
        <v>211</v>
      </c>
    </row>
    <row r="2" spans="1:7" ht="23.25" customHeight="1" x14ac:dyDescent="0.2">
      <c r="G2" s="246" t="s">
        <v>446</v>
      </c>
    </row>
    <row r="3" spans="1:7" ht="14" x14ac:dyDescent="0.2">
      <c r="A3" s="233" t="s">
        <v>447</v>
      </c>
      <c r="B3" s="233"/>
    </row>
    <row r="4" spans="1:7" ht="26" x14ac:dyDescent="0.2">
      <c r="A4" s="234" t="s">
        <v>448</v>
      </c>
      <c r="B4" s="237" t="s">
        <v>450</v>
      </c>
      <c r="C4" s="240" t="s">
        <v>452</v>
      </c>
      <c r="D4" s="240" t="s">
        <v>290</v>
      </c>
      <c r="E4" s="240" t="s">
        <v>432</v>
      </c>
      <c r="F4" s="240" t="s">
        <v>453</v>
      </c>
      <c r="G4" s="247" t="s">
        <v>454</v>
      </c>
    </row>
    <row r="5" spans="1:7" ht="15" customHeight="1" x14ac:dyDescent="0.2">
      <c r="A5" s="235"/>
      <c r="B5" s="238"/>
      <c r="C5" s="241"/>
      <c r="D5" s="241"/>
      <c r="E5" s="241"/>
      <c r="F5" s="241"/>
      <c r="G5" s="248"/>
    </row>
    <row r="6" spans="1:7" ht="15" customHeight="1" x14ac:dyDescent="0.2">
      <c r="A6" s="235"/>
      <c r="B6" s="238"/>
      <c r="C6" s="241"/>
      <c r="D6" s="241"/>
      <c r="E6" s="241"/>
      <c r="F6" s="241"/>
      <c r="G6" s="248"/>
    </row>
    <row r="7" spans="1:7" ht="15" customHeight="1" x14ac:dyDescent="0.2">
      <c r="A7" s="235"/>
      <c r="B7" s="238"/>
      <c r="C7" s="241"/>
      <c r="D7" s="241"/>
      <c r="E7" s="241"/>
      <c r="F7" s="241"/>
      <c r="G7" s="248"/>
    </row>
    <row r="8" spans="1:7" ht="15" customHeight="1" x14ac:dyDescent="0.2">
      <c r="A8" s="235"/>
      <c r="B8" s="238"/>
      <c r="C8" s="241"/>
      <c r="D8" s="241"/>
      <c r="E8" s="241"/>
      <c r="F8" s="241"/>
      <c r="G8" s="248"/>
    </row>
    <row r="9" spans="1:7" ht="15" customHeight="1" x14ac:dyDescent="0.2">
      <c r="A9" s="235"/>
      <c r="B9" s="238"/>
      <c r="C9" s="241"/>
      <c r="D9" s="241"/>
      <c r="E9" s="241"/>
      <c r="F9" s="241"/>
      <c r="G9" s="248"/>
    </row>
    <row r="10" spans="1:7" x14ac:dyDescent="0.2">
      <c r="A10" s="236"/>
      <c r="B10" s="239"/>
      <c r="C10" s="242"/>
      <c r="D10" s="242"/>
      <c r="E10" s="242"/>
      <c r="F10" s="242"/>
      <c r="G10" s="249"/>
    </row>
    <row r="12" spans="1:7" ht="14" x14ac:dyDescent="0.2">
      <c r="A12" s="233" t="s">
        <v>162</v>
      </c>
      <c r="B12" s="233"/>
    </row>
    <row r="13" spans="1:7" ht="30" customHeight="1" x14ac:dyDescent="0.2">
      <c r="A13" s="894" t="s">
        <v>455</v>
      </c>
      <c r="B13" s="895"/>
      <c r="C13" s="243" t="s">
        <v>437</v>
      </c>
      <c r="D13" s="896" t="s">
        <v>457</v>
      </c>
      <c r="E13" s="897"/>
      <c r="F13" s="897"/>
      <c r="G13" s="898"/>
    </row>
    <row r="14" spans="1:7" ht="15" customHeight="1" x14ac:dyDescent="0.2">
      <c r="A14" s="899"/>
      <c r="B14" s="900"/>
      <c r="C14" s="241"/>
      <c r="D14" s="901"/>
      <c r="E14" s="902"/>
      <c r="F14" s="902"/>
      <c r="G14" s="903"/>
    </row>
    <row r="15" spans="1:7" ht="15" customHeight="1" x14ac:dyDescent="0.2">
      <c r="A15" s="899"/>
      <c r="B15" s="900"/>
      <c r="C15" s="241"/>
      <c r="D15" s="901"/>
      <c r="E15" s="902"/>
      <c r="F15" s="902"/>
      <c r="G15" s="903"/>
    </row>
    <row r="16" spans="1:7" ht="15" customHeight="1" x14ac:dyDescent="0.2">
      <c r="A16" s="899"/>
      <c r="B16" s="900"/>
      <c r="C16" s="241"/>
      <c r="D16" s="901"/>
      <c r="E16" s="902"/>
      <c r="F16" s="902"/>
      <c r="G16" s="903"/>
    </row>
    <row r="17" spans="1:7" ht="15" customHeight="1" x14ac:dyDescent="0.2">
      <c r="A17" s="899"/>
      <c r="B17" s="900"/>
      <c r="C17" s="241"/>
      <c r="D17" s="901"/>
      <c r="E17" s="902"/>
      <c r="F17" s="902"/>
      <c r="G17" s="903"/>
    </row>
    <row r="18" spans="1:7" x14ac:dyDescent="0.2">
      <c r="A18" s="904"/>
      <c r="B18" s="905"/>
      <c r="C18" s="242"/>
      <c r="D18" s="906"/>
      <c r="E18" s="907"/>
      <c r="F18" s="907"/>
      <c r="G18" s="908"/>
    </row>
    <row r="20" spans="1:7" x14ac:dyDescent="0.2">
      <c r="A20" s="12" t="s">
        <v>127</v>
      </c>
    </row>
    <row r="22" spans="1:7" x14ac:dyDescent="0.2">
      <c r="A22" s="12" t="s">
        <v>458</v>
      </c>
    </row>
    <row r="23" spans="1:7" x14ac:dyDescent="0.2">
      <c r="A23" s="12" t="s">
        <v>192</v>
      </c>
    </row>
    <row r="25" spans="1:7" x14ac:dyDescent="0.2">
      <c r="A25" s="12" t="s">
        <v>460</v>
      </c>
    </row>
    <row r="26" spans="1:7" x14ac:dyDescent="0.2">
      <c r="A26" s="717" t="s">
        <v>461</v>
      </c>
      <c r="B26" s="717"/>
      <c r="C26" s="717"/>
      <c r="D26" s="717"/>
      <c r="E26" s="717"/>
      <c r="F26" s="717"/>
      <c r="G26" s="717"/>
    </row>
    <row r="27" spans="1:7" x14ac:dyDescent="0.2">
      <c r="A27" s="717" t="s">
        <v>298</v>
      </c>
      <c r="B27" s="717"/>
      <c r="C27" s="717"/>
      <c r="D27" s="717"/>
      <c r="E27" s="717"/>
      <c r="F27" s="717"/>
      <c r="G27" s="717"/>
    </row>
    <row r="28" spans="1:7" ht="27.75" customHeight="1" x14ac:dyDescent="0.2">
      <c r="A28" s="717" t="s">
        <v>49</v>
      </c>
      <c r="B28" s="717"/>
      <c r="C28" s="717"/>
      <c r="D28" s="717"/>
      <c r="E28" s="717"/>
      <c r="F28" s="717"/>
      <c r="G28" s="717"/>
    </row>
    <row r="29" spans="1:7" ht="13.5" customHeight="1" x14ac:dyDescent="0.2">
      <c r="A29" s="717" t="s">
        <v>459</v>
      </c>
      <c r="B29" s="717"/>
      <c r="C29" s="717"/>
      <c r="D29" s="717"/>
      <c r="E29" s="717"/>
      <c r="F29" s="717"/>
      <c r="G29" s="717"/>
    </row>
    <row r="30" spans="1:7" ht="27.75" customHeight="1" x14ac:dyDescent="0.2">
      <c r="A30" s="717" t="s">
        <v>462</v>
      </c>
      <c r="B30" s="717"/>
      <c r="C30" s="717"/>
      <c r="D30" s="717"/>
      <c r="E30" s="717"/>
      <c r="F30" s="717"/>
      <c r="G30" s="717"/>
    </row>
    <row r="31" spans="1:7" x14ac:dyDescent="0.2">
      <c r="A31" s="717" t="s">
        <v>463</v>
      </c>
      <c r="B31" s="717"/>
      <c r="C31" s="717"/>
      <c r="D31" s="717"/>
      <c r="E31" s="717"/>
      <c r="F31" s="717"/>
      <c r="G31" s="717"/>
    </row>
    <row r="32" spans="1:7" x14ac:dyDescent="0.2">
      <c r="A32" s="717" t="s">
        <v>121</v>
      </c>
      <c r="B32" s="717"/>
      <c r="C32" s="717"/>
      <c r="D32" s="717"/>
      <c r="E32" s="717"/>
      <c r="F32" s="717"/>
      <c r="G32" s="717"/>
    </row>
    <row r="33" spans="1:7" x14ac:dyDescent="0.2">
      <c r="A33" s="717" t="s">
        <v>358</v>
      </c>
      <c r="B33" s="717"/>
      <c r="C33" s="717"/>
      <c r="D33" s="717"/>
      <c r="E33" s="717"/>
      <c r="F33" s="717"/>
      <c r="G33" s="717"/>
    </row>
    <row r="44" spans="1:7" x14ac:dyDescent="0.2">
      <c r="F44" s="12" t="s">
        <v>561</v>
      </c>
    </row>
  </sheetData>
  <mergeCells count="20">
    <mergeCell ref="A31:G31"/>
    <mergeCell ref="A32:G32"/>
    <mergeCell ref="A33:G33"/>
    <mergeCell ref="A26:G26"/>
    <mergeCell ref="A27:G27"/>
    <mergeCell ref="A28:G28"/>
    <mergeCell ref="A29:G29"/>
    <mergeCell ref="A30:G30"/>
    <mergeCell ref="A16:B16"/>
    <mergeCell ref="D16:G16"/>
    <mergeCell ref="A17:B17"/>
    <mergeCell ref="D17:G17"/>
    <mergeCell ref="A18:B18"/>
    <mergeCell ref="D18:G18"/>
    <mergeCell ref="A13:B13"/>
    <mergeCell ref="D13:G13"/>
    <mergeCell ref="A14:B14"/>
    <mergeCell ref="D14:G14"/>
    <mergeCell ref="A15:B15"/>
    <mergeCell ref="D15:G15"/>
  </mergeCells>
  <phoneticPr fontId="2"/>
  <pageMargins left="0.7" right="0.7" top="0.75" bottom="0.75" header="0.3" footer="0.3"/>
  <pageSetup paperSize="9" scale="85"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79998168889431442"/>
    <pageSetUpPr fitToPage="1"/>
  </sheetPr>
  <dimension ref="A1:AA26"/>
  <sheetViews>
    <sheetView view="pageBreakPreview" zoomScale="70" zoomScaleSheetLayoutView="70" workbookViewId="0">
      <selection activeCell="Q14" sqref="Q14"/>
    </sheetView>
  </sheetViews>
  <sheetFormatPr defaultColWidth="9" defaultRowHeight="13" x14ac:dyDescent="0.2"/>
  <cols>
    <col min="1" max="1" width="4" style="12" customWidth="1"/>
    <col min="2" max="2" width="3.6328125" style="12" customWidth="1"/>
    <col min="3" max="8" width="9" style="12"/>
    <col min="9" max="13" width="7" style="12" customWidth="1"/>
    <col min="14" max="14" width="11.36328125" style="12" customWidth="1"/>
    <col min="15" max="15" width="22.36328125" style="12" customWidth="1"/>
    <col min="16" max="26" width="13.36328125" style="12" customWidth="1"/>
    <col min="27" max="27" width="6.7265625" style="12" customWidth="1"/>
    <col min="28" max="29" width="9" style="12"/>
    <col min="30" max="32" width="4.7265625" style="12" customWidth="1"/>
    <col min="33" max="16384" width="9" style="12"/>
  </cols>
  <sheetData>
    <row r="1" spans="1:27" ht="21" customHeight="1" x14ac:dyDescent="0.3">
      <c r="A1" s="252" t="s">
        <v>43</v>
      </c>
    </row>
    <row r="2" spans="1:27" ht="21.75" customHeight="1" x14ac:dyDescent="0.2">
      <c r="A2" s="82"/>
      <c r="B2" s="82"/>
      <c r="C2" s="82"/>
      <c r="D2" s="82"/>
      <c r="E2" s="82"/>
      <c r="F2" s="82"/>
      <c r="G2" s="82"/>
      <c r="H2" s="82"/>
      <c r="I2" s="82"/>
      <c r="J2" s="82"/>
      <c r="K2" s="82"/>
      <c r="L2" s="82"/>
      <c r="M2" s="82"/>
      <c r="N2" s="82"/>
      <c r="O2" s="82"/>
      <c r="P2" s="82"/>
      <c r="Q2" s="82"/>
      <c r="R2" s="82"/>
      <c r="S2" s="82"/>
      <c r="T2" s="82"/>
      <c r="U2" s="82"/>
      <c r="V2" s="82"/>
      <c r="W2" s="82"/>
      <c r="X2" s="82"/>
      <c r="Y2" s="82"/>
      <c r="Z2" s="82"/>
    </row>
    <row r="3" spans="1:27" s="251" customFormat="1" ht="26.25" customHeight="1" x14ac:dyDescent="0.2">
      <c r="A3" s="253" t="s">
        <v>287</v>
      </c>
      <c r="B3" s="244"/>
      <c r="C3" s="29"/>
      <c r="D3" s="29"/>
      <c r="E3" s="29"/>
      <c r="F3" s="29"/>
      <c r="G3" s="29"/>
      <c r="H3" s="29"/>
      <c r="I3" s="29"/>
      <c r="J3" s="29"/>
      <c r="K3" s="29"/>
      <c r="L3" s="29"/>
      <c r="M3" s="29"/>
      <c r="N3" s="29"/>
      <c r="O3" s="29"/>
      <c r="P3" s="29"/>
      <c r="Q3" s="29"/>
      <c r="R3" s="29"/>
      <c r="S3" s="29"/>
      <c r="T3" s="29"/>
      <c r="U3" s="29"/>
      <c r="V3" s="29"/>
      <c r="W3" s="29"/>
      <c r="X3" s="29"/>
      <c r="Y3" s="29"/>
      <c r="Z3" s="250"/>
    </row>
    <row r="4" spans="1:27" ht="15.75" customHeight="1" x14ac:dyDescent="0.2">
      <c r="A4" s="81"/>
      <c r="B4" s="913" t="s">
        <v>0</v>
      </c>
      <c r="C4" s="914"/>
      <c r="D4" s="914"/>
      <c r="E4" s="914"/>
      <c r="F4" s="914"/>
      <c r="G4" s="914"/>
      <c r="H4" s="915"/>
      <c r="I4" s="913" t="s">
        <v>240</v>
      </c>
      <c r="J4" s="914"/>
      <c r="K4" s="914"/>
      <c r="L4" s="914"/>
      <c r="M4" s="915"/>
      <c r="N4" s="922" t="s">
        <v>117</v>
      </c>
      <c r="O4" s="922" t="s">
        <v>115</v>
      </c>
      <c r="P4" s="909" t="s">
        <v>234</v>
      </c>
      <c r="Q4" s="910"/>
      <c r="R4" s="910"/>
      <c r="S4" s="910"/>
      <c r="T4" s="910"/>
      <c r="U4" s="910"/>
      <c r="V4" s="910"/>
      <c r="W4" s="910"/>
      <c r="X4" s="910"/>
      <c r="Y4" s="910"/>
      <c r="Z4" s="911"/>
    </row>
    <row r="5" spans="1:27" ht="15.75" customHeight="1" x14ac:dyDescent="0.2">
      <c r="A5" s="81"/>
      <c r="B5" s="916"/>
      <c r="C5" s="917"/>
      <c r="D5" s="917"/>
      <c r="E5" s="917"/>
      <c r="F5" s="917"/>
      <c r="G5" s="917"/>
      <c r="H5" s="918"/>
      <c r="I5" s="916"/>
      <c r="J5" s="917"/>
      <c r="K5" s="917"/>
      <c r="L5" s="917"/>
      <c r="M5" s="918"/>
      <c r="N5" s="923"/>
      <c r="O5" s="923"/>
      <c r="P5" s="267" t="s">
        <v>258</v>
      </c>
      <c r="Q5" s="273" t="s">
        <v>263</v>
      </c>
      <c r="R5" s="273" t="s">
        <v>142</v>
      </c>
      <c r="S5" s="273" t="s">
        <v>283</v>
      </c>
      <c r="T5" s="273" t="s">
        <v>165</v>
      </c>
      <c r="U5" s="273" t="s">
        <v>487</v>
      </c>
      <c r="V5" s="273" t="s">
        <v>488</v>
      </c>
      <c r="W5" s="273" t="s">
        <v>436</v>
      </c>
      <c r="X5" s="273" t="s">
        <v>489</v>
      </c>
      <c r="Y5" s="273" t="s">
        <v>483</v>
      </c>
      <c r="Z5" s="281" t="s">
        <v>426</v>
      </c>
    </row>
    <row r="6" spans="1:27" ht="77.25" customHeight="1" x14ac:dyDescent="0.2">
      <c r="A6" s="81"/>
      <c r="B6" s="919"/>
      <c r="C6" s="920"/>
      <c r="D6" s="920"/>
      <c r="E6" s="920"/>
      <c r="F6" s="920"/>
      <c r="G6" s="920"/>
      <c r="H6" s="921"/>
      <c r="I6" s="916"/>
      <c r="J6" s="917"/>
      <c r="K6" s="917"/>
      <c r="L6" s="917"/>
      <c r="M6" s="918"/>
      <c r="N6" s="923"/>
      <c r="O6" s="923"/>
      <c r="P6" s="268" t="s">
        <v>8</v>
      </c>
      <c r="Q6" s="274" t="s">
        <v>289</v>
      </c>
      <c r="R6" s="268" t="s">
        <v>503</v>
      </c>
      <c r="S6" s="268" t="s">
        <v>330</v>
      </c>
      <c r="T6" s="268" t="s">
        <v>125</v>
      </c>
      <c r="U6" s="274" t="s">
        <v>478</v>
      </c>
      <c r="V6" s="274" t="s">
        <v>493</v>
      </c>
      <c r="W6" s="274" t="s">
        <v>341</v>
      </c>
      <c r="X6" s="274" t="s">
        <v>502</v>
      </c>
      <c r="Y6" s="274" t="s">
        <v>226</v>
      </c>
      <c r="Z6" s="282" t="s">
        <v>228</v>
      </c>
    </row>
    <row r="7" spans="1:27" ht="103.5" customHeight="1" x14ac:dyDescent="0.2">
      <c r="A7" s="81"/>
      <c r="B7" s="150">
        <v>1</v>
      </c>
      <c r="C7" s="912" t="s">
        <v>364</v>
      </c>
      <c r="D7" s="912"/>
      <c r="E7" s="912"/>
      <c r="F7" s="912"/>
      <c r="G7" s="912"/>
      <c r="H7" s="912"/>
      <c r="I7" s="912" t="s">
        <v>237</v>
      </c>
      <c r="J7" s="912"/>
      <c r="K7" s="912"/>
      <c r="L7" s="912"/>
      <c r="M7" s="912"/>
      <c r="N7" s="264" t="s">
        <v>277</v>
      </c>
      <c r="O7" s="258" t="s">
        <v>12</v>
      </c>
      <c r="P7" s="269" t="s">
        <v>213</v>
      </c>
      <c r="Q7" s="269"/>
      <c r="R7" s="269"/>
      <c r="S7" s="269" t="s">
        <v>213</v>
      </c>
      <c r="T7" s="278"/>
      <c r="U7" s="278"/>
      <c r="V7" s="278"/>
      <c r="W7" s="278"/>
      <c r="X7" s="278"/>
      <c r="Y7" s="278"/>
      <c r="Z7" s="283"/>
    </row>
    <row r="8" spans="1:27" ht="103.5" customHeight="1" x14ac:dyDescent="0.2">
      <c r="A8" s="81"/>
      <c r="B8" s="150">
        <v>2</v>
      </c>
      <c r="C8" s="912" t="s">
        <v>253</v>
      </c>
      <c r="D8" s="912"/>
      <c r="E8" s="912"/>
      <c r="F8" s="912"/>
      <c r="G8" s="912"/>
      <c r="H8" s="912"/>
      <c r="I8" s="912" t="s">
        <v>238</v>
      </c>
      <c r="J8" s="912"/>
      <c r="K8" s="912"/>
      <c r="L8" s="912"/>
      <c r="M8" s="912"/>
      <c r="N8" s="264" t="s">
        <v>277</v>
      </c>
      <c r="O8" s="258" t="s">
        <v>327</v>
      </c>
      <c r="P8" s="270" t="s">
        <v>213</v>
      </c>
      <c r="Q8" s="269"/>
      <c r="R8" s="269"/>
      <c r="S8" s="269" t="s">
        <v>213</v>
      </c>
      <c r="T8" s="279"/>
      <c r="U8" s="279"/>
      <c r="V8" s="279"/>
      <c r="W8" s="279"/>
      <c r="X8" s="279"/>
      <c r="Y8" s="279"/>
      <c r="Z8" s="284"/>
    </row>
    <row r="9" spans="1:27" ht="103.5" customHeight="1" x14ac:dyDescent="0.2">
      <c r="A9" s="81"/>
      <c r="B9" s="150">
        <v>3</v>
      </c>
      <c r="C9" s="912" t="s">
        <v>244</v>
      </c>
      <c r="D9" s="912"/>
      <c r="E9" s="912"/>
      <c r="F9" s="912"/>
      <c r="G9" s="912"/>
      <c r="H9" s="912"/>
      <c r="I9" s="912" t="s">
        <v>267</v>
      </c>
      <c r="J9" s="912"/>
      <c r="K9" s="912"/>
      <c r="L9" s="912"/>
      <c r="M9" s="912"/>
      <c r="N9" s="264" t="s">
        <v>277</v>
      </c>
      <c r="O9" s="258" t="s">
        <v>12</v>
      </c>
      <c r="P9" s="269" t="s">
        <v>213</v>
      </c>
      <c r="Q9" s="269"/>
      <c r="R9" s="269"/>
      <c r="S9" s="269"/>
      <c r="T9" s="278"/>
      <c r="U9" s="278"/>
      <c r="V9" s="278"/>
      <c r="W9" s="278"/>
      <c r="X9" s="278"/>
      <c r="Y9" s="278"/>
      <c r="Z9" s="283"/>
      <c r="AA9" s="75"/>
    </row>
    <row r="10" spans="1:27" ht="103.5" customHeight="1" x14ac:dyDescent="0.2">
      <c r="A10" s="81"/>
      <c r="B10" s="150">
        <v>4</v>
      </c>
      <c r="C10" s="912" t="s">
        <v>365</v>
      </c>
      <c r="D10" s="912"/>
      <c r="E10" s="912"/>
      <c r="F10" s="912"/>
      <c r="G10" s="912"/>
      <c r="H10" s="912"/>
      <c r="I10" s="912" t="s">
        <v>190</v>
      </c>
      <c r="J10" s="912"/>
      <c r="K10" s="912"/>
      <c r="L10" s="912"/>
      <c r="M10" s="912"/>
      <c r="N10" s="264" t="s">
        <v>277</v>
      </c>
      <c r="O10" s="258" t="s">
        <v>540</v>
      </c>
      <c r="P10" s="270" t="s">
        <v>213</v>
      </c>
      <c r="Q10" s="270"/>
      <c r="R10" s="270"/>
      <c r="S10" s="270"/>
      <c r="T10" s="279"/>
      <c r="U10" s="279"/>
      <c r="V10" s="279" t="s">
        <v>213</v>
      </c>
      <c r="W10" s="279"/>
      <c r="X10" s="279"/>
      <c r="Y10" s="279"/>
      <c r="Z10" s="284"/>
      <c r="AA10" s="75"/>
    </row>
    <row r="11" spans="1:27" ht="104.25" customHeight="1" x14ac:dyDescent="0.2">
      <c r="A11" s="81"/>
      <c r="B11" s="150">
        <v>5</v>
      </c>
      <c r="C11" s="912" t="s">
        <v>412</v>
      </c>
      <c r="D11" s="912"/>
      <c r="E11" s="912"/>
      <c r="F11" s="912"/>
      <c r="G11" s="912"/>
      <c r="H11" s="912"/>
      <c r="I11" s="912" t="s">
        <v>517</v>
      </c>
      <c r="J11" s="912"/>
      <c r="K11" s="912"/>
      <c r="L11" s="912"/>
      <c r="M11" s="912"/>
      <c r="N11" s="264" t="s">
        <v>277</v>
      </c>
      <c r="O11" s="258" t="s">
        <v>540</v>
      </c>
      <c r="P11" s="270"/>
      <c r="Q11" s="270"/>
      <c r="R11" s="270"/>
      <c r="S11" s="270"/>
      <c r="T11" s="279"/>
      <c r="U11" s="279"/>
      <c r="V11" s="279"/>
      <c r="W11" s="279" t="s">
        <v>213</v>
      </c>
      <c r="X11" s="279" t="s">
        <v>213</v>
      </c>
      <c r="Y11" s="279" t="s">
        <v>213</v>
      </c>
      <c r="Z11" s="284"/>
      <c r="AA11" s="75"/>
    </row>
    <row r="12" spans="1:27" ht="103.5" customHeight="1" x14ac:dyDescent="0.2">
      <c r="A12" s="81"/>
      <c r="B12" s="150"/>
      <c r="C12" s="924"/>
      <c r="D12" s="925"/>
      <c r="E12" s="925"/>
      <c r="F12" s="925"/>
      <c r="G12" s="925"/>
      <c r="H12" s="926"/>
      <c r="I12" s="924"/>
      <c r="J12" s="925"/>
      <c r="K12" s="925"/>
      <c r="L12" s="925"/>
      <c r="M12" s="926"/>
      <c r="N12" s="264"/>
      <c r="O12" s="264"/>
      <c r="P12" s="269"/>
      <c r="Q12" s="269"/>
      <c r="R12" s="269"/>
      <c r="S12" s="269"/>
      <c r="T12" s="278"/>
      <c r="U12" s="278"/>
      <c r="V12" s="278"/>
      <c r="W12" s="278"/>
      <c r="X12" s="278"/>
      <c r="Y12" s="278"/>
      <c r="Z12" s="283"/>
      <c r="AA12" s="75"/>
    </row>
    <row r="13" spans="1:27" ht="103.5" customHeight="1" x14ac:dyDescent="0.2">
      <c r="A13" s="81"/>
      <c r="B13" s="144"/>
      <c r="C13" s="927"/>
      <c r="D13" s="927"/>
      <c r="E13" s="927"/>
      <c r="F13" s="927"/>
      <c r="G13" s="927"/>
      <c r="H13" s="927"/>
      <c r="I13" s="927"/>
      <c r="J13" s="927"/>
      <c r="K13" s="927"/>
      <c r="L13" s="927"/>
      <c r="M13" s="927"/>
      <c r="N13" s="265"/>
      <c r="O13" s="259"/>
      <c r="P13" s="271"/>
      <c r="Q13" s="271"/>
      <c r="R13" s="271"/>
      <c r="S13" s="271"/>
      <c r="T13" s="280"/>
      <c r="U13" s="280"/>
      <c r="V13" s="280"/>
      <c r="W13" s="280"/>
      <c r="X13" s="280"/>
      <c r="Y13" s="280"/>
      <c r="Z13" s="285"/>
    </row>
    <row r="14" spans="1:27" x14ac:dyDescent="0.2">
      <c r="A14" s="18"/>
      <c r="B14" s="45"/>
      <c r="C14" s="260"/>
      <c r="D14" s="260"/>
      <c r="E14" s="260"/>
      <c r="F14" s="260"/>
      <c r="G14" s="260"/>
      <c r="H14" s="260"/>
      <c r="I14" s="260"/>
      <c r="J14" s="260"/>
      <c r="K14" s="260"/>
      <c r="L14" s="260"/>
      <c r="M14" s="260"/>
      <c r="N14" s="266"/>
      <c r="O14" s="260"/>
      <c r="P14" s="266"/>
      <c r="Q14" s="266"/>
      <c r="R14" s="266"/>
      <c r="S14" s="266"/>
      <c r="T14" s="266"/>
      <c r="U14" s="266"/>
      <c r="V14" s="266"/>
      <c r="W14" s="266"/>
      <c r="X14" s="266"/>
      <c r="Y14" s="266"/>
      <c r="Z14" s="286"/>
    </row>
    <row r="15" spans="1:27" ht="29.25" customHeight="1" x14ac:dyDescent="0.2">
      <c r="A15" s="254"/>
      <c r="B15" s="256" t="s">
        <v>539</v>
      </c>
      <c r="C15" s="260"/>
      <c r="D15" s="260"/>
      <c r="E15" s="260"/>
      <c r="F15" s="260"/>
      <c r="G15" s="260"/>
      <c r="H15" s="260"/>
      <c r="I15" s="260"/>
      <c r="J15" s="260"/>
      <c r="K15" s="260"/>
      <c r="L15" s="260"/>
      <c r="M15" s="260"/>
      <c r="N15" s="266"/>
      <c r="O15" s="260"/>
      <c r="P15" s="266"/>
      <c r="Q15" s="266"/>
      <c r="R15" s="266"/>
      <c r="S15" s="266"/>
      <c r="T15" s="266"/>
      <c r="U15" s="266"/>
      <c r="V15" s="266"/>
      <c r="W15" s="266"/>
      <c r="X15" s="266"/>
      <c r="Y15" s="266"/>
      <c r="Z15" s="287"/>
    </row>
    <row r="16" spans="1:27" ht="16.5" x14ac:dyDescent="0.2">
      <c r="A16" s="254"/>
      <c r="B16" s="931" t="s">
        <v>191</v>
      </c>
      <c r="C16" s="931"/>
      <c r="D16" s="931"/>
      <c r="E16" s="931"/>
      <c r="F16" s="931"/>
      <c r="G16" s="931"/>
      <c r="H16" s="931"/>
      <c r="I16" s="932" t="s">
        <v>326</v>
      </c>
      <c r="J16" s="932"/>
      <c r="K16" s="932"/>
      <c r="L16" s="932"/>
      <c r="M16" s="932"/>
      <c r="N16" s="932" t="s">
        <v>479</v>
      </c>
      <c r="O16" s="932"/>
      <c r="P16" s="928" t="s">
        <v>153</v>
      </c>
      <c r="Q16" s="929"/>
      <c r="R16" s="930"/>
      <c r="S16" s="266"/>
      <c r="T16" s="266"/>
      <c r="U16" s="266"/>
      <c r="V16" s="266"/>
      <c r="W16" s="266"/>
      <c r="X16" s="266"/>
      <c r="Y16" s="266"/>
      <c r="Z16" s="287"/>
    </row>
    <row r="17" spans="1:26" ht="17.25" customHeight="1" x14ac:dyDescent="0.2">
      <c r="A17" s="254"/>
      <c r="B17" s="931"/>
      <c r="C17" s="931"/>
      <c r="D17" s="931"/>
      <c r="E17" s="931"/>
      <c r="F17" s="931"/>
      <c r="G17" s="931"/>
      <c r="H17" s="931"/>
      <c r="I17" s="932"/>
      <c r="J17" s="932"/>
      <c r="K17" s="932"/>
      <c r="L17" s="932"/>
      <c r="M17" s="932"/>
      <c r="N17" s="932"/>
      <c r="O17" s="932"/>
      <c r="P17" s="267" t="s">
        <v>490</v>
      </c>
      <c r="Q17" s="273" t="s">
        <v>300</v>
      </c>
      <c r="R17" s="275" t="s">
        <v>395</v>
      </c>
      <c r="S17" s="266"/>
      <c r="T17" s="266"/>
      <c r="U17" s="266"/>
      <c r="V17" s="266"/>
      <c r="W17" s="266"/>
      <c r="X17" s="266"/>
      <c r="Y17" s="266"/>
      <c r="Z17" s="287"/>
    </row>
    <row r="18" spans="1:26" ht="77.25" customHeight="1" x14ac:dyDescent="0.2">
      <c r="A18" s="254"/>
      <c r="B18" s="931"/>
      <c r="C18" s="931"/>
      <c r="D18" s="931"/>
      <c r="E18" s="931"/>
      <c r="F18" s="931"/>
      <c r="G18" s="931"/>
      <c r="H18" s="931"/>
      <c r="I18" s="932"/>
      <c r="J18" s="932"/>
      <c r="K18" s="932"/>
      <c r="L18" s="932"/>
      <c r="M18" s="932"/>
      <c r="N18" s="932"/>
      <c r="O18" s="932"/>
      <c r="P18" s="272" t="s">
        <v>335</v>
      </c>
      <c r="Q18" s="268" t="s">
        <v>518</v>
      </c>
      <c r="R18" s="276" t="s">
        <v>519</v>
      </c>
      <c r="S18" s="266"/>
      <c r="T18" s="266"/>
      <c r="U18" s="266"/>
      <c r="V18" s="266"/>
      <c r="W18" s="266"/>
      <c r="X18" s="266"/>
      <c r="Y18" s="266"/>
      <c r="Z18" s="287"/>
    </row>
    <row r="19" spans="1:26" ht="103.5" customHeight="1" x14ac:dyDescent="0.2">
      <c r="A19" s="18"/>
      <c r="B19" s="144">
        <v>1</v>
      </c>
      <c r="C19" s="924" t="s">
        <v>527</v>
      </c>
      <c r="D19" s="925"/>
      <c r="E19" s="925"/>
      <c r="F19" s="925"/>
      <c r="G19" s="925"/>
      <c r="H19" s="926"/>
      <c r="I19" s="924" t="s">
        <v>528</v>
      </c>
      <c r="J19" s="925"/>
      <c r="K19" s="925"/>
      <c r="L19" s="925"/>
      <c r="M19" s="926"/>
      <c r="N19" s="933" t="s">
        <v>360</v>
      </c>
      <c r="O19" s="934"/>
      <c r="P19" s="271"/>
      <c r="Q19" s="269" t="s">
        <v>530</v>
      </c>
      <c r="R19" s="277"/>
      <c r="S19" s="257"/>
      <c r="T19" s="257"/>
      <c r="U19" s="257"/>
      <c r="V19" s="257"/>
      <c r="W19" s="257"/>
      <c r="X19" s="257"/>
      <c r="Y19" s="257"/>
      <c r="Z19" s="288"/>
    </row>
    <row r="20" spans="1:26" ht="21" customHeight="1" x14ac:dyDescent="0.2">
      <c r="A20" s="69"/>
      <c r="B20" s="82"/>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89"/>
    </row>
    <row r="21" spans="1:26" ht="21" customHeight="1" x14ac:dyDescent="0.2">
      <c r="C21" s="72"/>
      <c r="D21" s="72"/>
      <c r="E21" s="72"/>
      <c r="F21" s="72"/>
      <c r="G21" s="72"/>
      <c r="H21" s="72"/>
      <c r="I21" s="72"/>
      <c r="J21" s="72"/>
      <c r="K21" s="72"/>
      <c r="L21" s="72"/>
      <c r="M21" s="72"/>
      <c r="N21" s="72"/>
      <c r="O21" s="72"/>
      <c r="P21" s="72"/>
      <c r="Q21" s="72"/>
      <c r="R21" s="72"/>
      <c r="S21" s="72"/>
      <c r="T21" s="72"/>
      <c r="U21" s="72"/>
      <c r="V21" s="72"/>
      <c r="W21" s="72"/>
      <c r="X21" s="72"/>
      <c r="Y21" s="72"/>
      <c r="Z21" s="74"/>
    </row>
    <row r="22" spans="1:26" ht="21" customHeight="1" x14ac:dyDescent="0.25">
      <c r="B22" s="70" t="s">
        <v>185</v>
      </c>
      <c r="C22" s="72"/>
      <c r="D22" s="72"/>
      <c r="E22" s="72"/>
      <c r="F22" s="72"/>
      <c r="G22" s="72"/>
      <c r="H22" s="72"/>
      <c r="I22" s="72"/>
      <c r="J22" s="72"/>
      <c r="K22" s="72"/>
      <c r="L22" s="72"/>
      <c r="M22" s="72"/>
      <c r="N22" s="72"/>
      <c r="O22" s="72"/>
      <c r="P22" s="72"/>
      <c r="Q22" s="72"/>
      <c r="R22" s="72"/>
      <c r="S22" s="72"/>
      <c r="T22" s="72"/>
      <c r="U22" s="72"/>
      <c r="V22" s="72"/>
      <c r="W22" s="72"/>
      <c r="X22" s="72"/>
      <c r="Y22" s="72"/>
      <c r="Z22" s="72"/>
    </row>
    <row r="23" spans="1:26" ht="33" customHeight="1" x14ac:dyDescent="0.25">
      <c r="B23" s="71" t="s">
        <v>127</v>
      </c>
      <c r="C23" s="70"/>
      <c r="D23" s="70"/>
      <c r="E23" s="70"/>
      <c r="F23" s="70"/>
      <c r="G23" s="70"/>
      <c r="H23" s="70"/>
      <c r="I23" s="70"/>
      <c r="J23" s="70"/>
      <c r="K23" s="70"/>
      <c r="L23" s="70"/>
      <c r="M23" s="70"/>
      <c r="N23" s="70"/>
      <c r="O23" s="70"/>
      <c r="P23" s="70"/>
      <c r="Q23" s="70"/>
      <c r="R23" s="70"/>
      <c r="S23" s="70"/>
      <c r="T23" s="70"/>
      <c r="U23" s="70"/>
      <c r="V23" s="70"/>
      <c r="W23" s="70"/>
      <c r="X23" s="70"/>
      <c r="Y23" s="70"/>
      <c r="Z23" s="70"/>
    </row>
    <row r="24" spans="1:26" ht="24" customHeight="1" x14ac:dyDescent="0.25">
      <c r="B24" s="71"/>
      <c r="C24" s="71" t="s">
        <v>186</v>
      </c>
      <c r="D24" s="70"/>
      <c r="E24" s="70"/>
      <c r="F24" s="70"/>
      <c r="G24" s="70"/>
      <c r="H24" s="70"/>
      <c r="I24" s="70"/>
      <c r="J24" s="70"/>
      <c r="K24" s="70"/>
      <c r="L24" s="70"/>
      <c r="M24" s="70"/>
      <c r="N24" s="70"/>
      <c r="O24" s="70"/>
      <c r="P24" s="70"/>
      <c r="Q24" s="70"/>
      <c r="R24" s="70"/>
      <c r="S24" s="70"/>
      <c r="T24" s="70"/>
      <c r="U24" s="70"/>
      <c r="V24" s="70"/>
      <c r="W24" s="70"/>
      <c r="X24" s="70"/>
      <c r="Y24" s="70"/>
      <c r="Z24" s="70"/>
    </row>
    <row r="25" spans="1:26" s="13" customFormat="1" ht="40.5" customHeight="1" x14ac:dyDescent="0.3">
      <c r="B25" s="70"/>
      <c r="C25" s="764" t="s">
        <v>109</v>
      </c>
      <c r="D25" s="764"/>
      <c r="E25" s="764"/>
      <c r="F25" s="764"/>
      <c r="G25" s="764"/>
      <c r="H25" s="764"/>
      <c r="I25" s="764"/>
      <c r="J25" s="764"/>
      <c r="K25" s="764"/>
      <c r="L25" s="764"/>
      <c r="M25" s="764"/>
      <c r="N25" s="764"/>
      <c r="O25" s="764"/>
      <c r="P25" s="764"/>
      <c r="Q25" s="764"/>
      <c r="R25" s="764"/>
      <c r="S25" s="764"/>
      <c r="T25" s="764"/>
      <c r="U25" s="764"/>
      <c r="V25" s="764"/>
      <c r="W25" s="764"/>
      <c r="X25" s="764"/>
      <c r="Y25" s="764"/>
      <c r="Z25" s="764"/>
    </row>
    <row r="26" spans="1:26" ht="23.25" customHeight="1" x14ac:dyDescent="0.25">
      <c r="B26" s="70"/>
      <c r="C26" s="764" t="s">
        <v>322</v>
      </c>
      <c r="D26" s="764"/>
      <c r="E26" s="764"/>
      <c r="F26" s="764"/>
      <c r="G26" s="764"/>
      <c r="H26" s="764"/>
      <c r="I26" s="764"/>
      <c r="J26" s="764"/>
      <c r="K26" s="764"/>
      <c r="L26" s="764"/>
      <c r="M26" s="764"/>
      <c r="N26" s="764"/>
      <c r="O26" s="764"/>
      <c r="P26" s="764"/>
      <c r="Q26" s="764"/>
      <c r="R26" s="764"/>
      <c r="S26" s="764"/>
      <c r="T26" s="764"/>
      <c r="U26" s="764"/>
      <c r="V26" s="764"/>
      <c r="W26" s="764"/>
      <c r="X26" s="764"/>
      <c r="Y26" s="764"/>
      <c r="Z26" s="764"/>
    </row>
  </sheetData>
  <mergeCells count="28">
    <mergeCell ref="C19:H19"/>
    <mergeCell ref="I19:M19"/>
    <mergeCell ref="N19:O19"/>
    <mergeCell ref="C25:Z25"/>
    <mergeCell ref="C26:Z26"/>
    <mergeCell ref="C12:H12"/>
    <mergeCell ref="I12:M12"/>
    <mergeCell ref="C13:H13"/>
    <mergeCell ref="I13:M13"/>
    <mergeCell ref="P16:R16"/>
    <mergeCell ref="B16:H18"/>
    <mergeCell ref="I16:M18"/>
    <mergeCell ref="N16:O18"/>
    <mergeCell ref="C9:H9"/>
    <mergeCell ref="I9:M9"/>
    <mergeCell ref="C10:H10"/>
    <mergeCell ref="I10:M10"/>
    <mergeCell ref="C11:H11"/>
    <mergeCell ref="I11:M11"/>
    <mergeCell ref="P4:Z4"/>
    <mergeCell ref="C7:H7"/>
    <mergeCell ref="I7:M7"/>
    <mergeCell ref="C8:H8"/>
    <mergeCell ref="I8:M8"/>
    <mergeCell ref="B4:H6"/>
    <mergeCell ref="I4:M6"/>
    <mergeCell ref="N4:N6"/>
    <mergeCell ref="O4:O6"/>
  </mergeCells>
  <phoneticPr fontId="2"/>
  <pageMargins left="0.47244094488188981" right="0.27559055118110237" top="0.6692913385826772" bottom="0.27559055118110237" header="0.51181102362204722" footer="0.51181102362204722"/>
  <pageSetup paperSize="9" scale="46"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51</vt:i4>
      </vt:variant>
      <vt:variant>
        <vt:lpstr>名前付き一覧</vt:lpstr>
      </vt:variant>
      <vt:variant>
        <vt:i4>51</vt:i4>
      </vt:variant>
    </vt:vector>
  </HeadingPairs>
  <TitlesOfParts>
    <vt:vector size="102" baseType="lpstr">
      <vt:lpstr>1.表 紙</vt:lpstr>
      <vt:lpstr>2.目標</vt:lpstr>
      <vt:lpstr>3.整備方針</vt:lpstr>
      <vt:lpstr>4.交付対象事業等(1)</vt:lpstr>
      <vt:lpstr>4.交付対象事業等(2)</vt:lpstr>
      <vt:lpstr>4.交付対象事業等(3)</vt:lpstr>
      <vt:lpstr>4.交付対象事業等(4)</vt:lpstr>
      <vt:lpstr>5.市町村決定計画等</vt:lpstr>
      <vt:lpstr>官民連携方針</vt:lpstr>
      <vt:lpstr>1)道路占用特例</vt:lpstr>
      <vt:lpstr>1-1)道路占用特例</vt:lpstr>
      <vt:lpstr>1-2-①)道路占用特例</vt:lpstr>
      <vt:lpstr>1-2‐②)道路占用特例</vt:lpstr>
      <vt:lpstr>1-2‐③)道路占用特例</vt:lpstr>
      <vt:lpstr>2)河川敷地占用許可</vt:lpstr>
      <vt:lpstr>2-1)河川敷地占用許可</vt:lpstr>
      <vt:lpstr>2-2)河川敷地占用許可</vt:lpstr>
      <vt:lpstr>3)公園占用特例</vt:lpstr>
      <vt:lpstr>3-1)公園占用特例</vt:lpstr>
      <vt:lpstr>3-2-①)公園占用特例</vt:lpstr>
      <vt:lpstr>3-2‐②)公園占用特例</vt:lpstr>
      <vt:lpstr>4)利便増進協定</vt:lpstr>
      <vt:lpstr>4-1)利便増進協定</vt:lpstr>
      <vt:lpstr>4-2)利便増進協定</vt:lpstr>
      <vt:lpstr>5)歩行者経路協定</vt:lpstr>
      <vt:lpstr>5‐1)歩行者経路協定</vt:lpstr>
      <vt:lpstr>6)低未利用協定</vt:lpstr>
      <vt:lpstr>6-1)低未利用協定</vt:lpstr>
      <vt:lpstr>6-2)低未利用協定</vt:lpstr>
      <vt:lpstr>7)快適性向上事業</vt:lpstr>
      <vt:lpstr>7-1)快適性向上事業</vt:lpstr>
      <vt:lpstr>7-2-①)滞在快適性向上事業</vt:lpstr>
      <vt:lpstr>7-2-②)滞在快適性向上事業</vt:lpstr>
      <vt:lpstr>7-2-③)滞在快適性向上事業</vt:lpstr>
      <vt:lpstr>8)公園占用特例 (快適区域)</vt:lpstr>
      <vt:lpstr>8-1)公園占用特例  (快適区域)</vt:lpstr>
      <vt:lpstr>8-2)公園占用特例  (快適区域)</vt:lpstr>
      <vt:lpstr>9)設置許可特例 </vt:lpstr>
      <vt:lpstr>9-1)設置許可特例</vt:lpstr>
      <vt:lpstr>9-2)設置許可特例</vt:lpstr>
      <vt:lpstr>10)公園管理協定 </vt:lpstr>
      <vt:lpstr>10-1)公園管理協定</vt:lpstr>
      <vt:lpstr>10-2)公園管理協定</vt:lpstr>
      <vt:lpstr>11)駐車場配置</vt:lpstr>
      <vt:lpstr>12)駐車場出入口</vt:lpstr>
      <vt:lpstr>13)集約駐車場</vt:lpstr>
      <vt:lpstr>14)普通財産</vt:lpstr>
      <vt:lpstr>14-1)普通財産</vt:lpstr>
      <vt:lpstr>14-2)普通財産</vt:lpstr>
      <vt:lpstr>6.計画区域</vt:lpstr>
      <vt:lpstr>7.方針概要図</vt:lpstr>
      <vt:lpstr>'1)道路占用特例'!Print_Area</vt:lpstr>
      <vt:lpstr>'1.表 紙'!Print_Area</vt:lpstr>
      <vt:lpstr>'10)公園管理協定 '!Print_Area</vt:lpstr>
      <vt:lpstr>'10-1)公園管理協定'!Print_Area</vt:lpstr>
      <vt:lpstr>'10-2)公園管理協定'!Print_Area</vt:lpstr>
      <vt:lpstr>'11)駐車場配置'!Print_Area</vt:lpstr>
      <vt:lpstr>'1-1)道路占用特例'!Print_Area</vt:lpstr>
      <vt:lpstr>'12)駐車場出入口'!Print_Area</vt:lpstr>
      <vt:lpstr>'1-2-①)道路占用特例'!Print_Area</vt:lpstr>
      <vt:lpstr>'1-2‐②)道路占用特例'!Print_Area</vt:lpstr>
      <vt:lpstr>'1-2‐③)道路占用特例'!Print_Area</vt:lpstr>
      <vt:lpstr>'13)集約駐車場'!Print_Area</vt:lpstr>
      <vt:lpstr>'14)普通財産'!Print_Area</vt:lpstr>
      <vt:lpstr>'14-1)普通財産'!Print_Area</vt:lpstr>
      <vt:lpstr>'14-2)普通財産'!Print_Area</vt:lpstr>
      <vt:lpstr>'2)河川敷地占用許可'!Print_Area</vt:lpstr>
      <vt:lpstr>'2.目標'!Print_Area</vt:lpstr>
      <vt:lpstr>'2-1)河川敷地占用許可'!Print_Area</vt:lpstr>
      <vt:lpstr>'2-2)河川敷地占用許可'!Print_Area</vt:lpstr>
      <vt:lpstr>'3)公園占用特例'!Print_Area</vt:lpstr>
      <vt:lpstr>'3.整備方針'!Print_Area</vt:lpstr>
      <vt:lpstr>'3-1)公園占用特例'!Print_Area</vt:lpstr>
      <vt:lpstr>'3-2-①)公園占用特例'!Print_Area</vt:lpstr>
      <vt:lpstr>'3-2‐②)公園占用特例'!Print_Area</vt:lpstr>
      <vt:lpstr>'4)利便増進協定'!Print_Area</vt:lpstr>
      <vt:lpstr>'4.交付対象事業等(1)'!Print_Area</vt:lpstr>
      <vt:lpstr>'4.交付対象事業等(2)'!Print_Area</vt:lpstr>
      <vt:lpstr>'4.交付対象事業等(3)'!Print_Area</vt:lpstr>
      <vt:lpstr>'4.交付対象事業等(4)'!Print_Area</vt:lpstr>
      <vt:lpstr>'4-1)利便増進協定'!Print_Area</vt:lpstr>
      <vt:lpstr>'4-2)利便増進協定'!Print_Area</vt:lpstr>
      <vt:lpstr>'5)歩行者経路協定'!Print_Area</vt:lpstr>
      <vt:lpstr>'5.市町村決定計画等'!Print_Area</vt:lpstr>
      <vt:lpstr>'5‐1)歩行者経路協定'!Print_Area</vt:lpstr>
      <vt:lpstr>'6)低未利用協定'!Print_Area</vt:lpstr>
      <vt:lpstr>'6.計画区域'!Print_Area</vt:lpstr>
      <vt:lpstr>'6-1)低未利用協定'!Print_Area</vt:lpstr>
      <vt:lpstr>'6-2)低未利用協定'!Print_Area</vt:lpstr>
      <vt:lpstr>'7)快適性向上事業'!Print_Area</vt:lpstr>
      <vt:lpstr>'7.方針概要図'!Print_Area</vt:lpstr>
      <vt:lpstr>'7-1)快適性向上事業'!Print_Area</vt:lpstr>
      <vt:lpstr>'7-2-①)滞在快適性向上事業'!Print_Area</vt:lpstr>
      <vt:lpstr>'7-2-②)滞在快適性向上事業'!Print_Area</vt:lpstr>
      <vt:lpstr>'7-2-③)滞在快適性向上事業'!Print_Area</vt:lpstr>
      <vt:lpstr>'8)公園占用特例 (快適区域)'!Print_Area</vt:lpstr>
      <vt:lpstr>'8-1)公園占用特例  (快適区域)'!Print_Area</vt:lpstr>
      <vt:lpstr>'8-2)公園占用特例  (快適区域)'!Print_Area</vt:lpstr>
      <vt:lpstr>'9)設置許可特例 '!Print_Area</vt:lpstr>
      <vt:lpstr>'9-1)設置許可特例'!Print_Area</vt:lpstr>
      <vt:lpstr>'9-2)設置許可特例'!Print_Area</vt:lpstr>
      <vt:lpstr>官民連携方針!Print_Area</vt:lpstr>
    </vt:vector>
  </TitlesOfParts>
  <Company>国土交通省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行政情報システム室</dc:creator>
  <cp:lastModifiedBy>　</cp:lastModifiedBy>
  <cp:lastPrinted>2024-03-07T02:11:03Z</cp:lastPrinted>
  <dcterms:created xsi:type="dcterms:W3CDTF">2004-04-20T07:18:59Z</dcterms:created>
  <dcterms:modified xsi:type="dcterms:W3CDTF">2024-03-27T10:55:33Z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2" baseType="lpwstr">
      <vt:lpwstr>3.1.10.0</vt:lpwstr>
      <vt:lpwstr>3.1.5.0</vt:lpwstr>
    </vt:vector>
  </property>
  <property fmtid="{DCFEDD21-7773-49B2-8022-6FC58DB5260B}" pid="3" name="LastSavedVersion">
    <vt:lpwstr>3.1.10.0</vt:lpwstr>
  </property>
  <property fmtid="{DCFEDD21-7773-49B2-8022-6FC58DB5260B}" pid="4" name="LastSavedDate">
    <vt:filetime>2022-12-01T07:34:57Z</vt:filetime>
  </property>
</Properties>
</file>